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640" windowHeight="11760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2" i="1" l="1"/>
  <c r="I18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" i="1"/>
  <c r="G275" i="1"/>
  <c r="I275" i="1" l="1"/>
</calcChain>
</file>

<file path=xl/sharedStrings.xml><?xml version="1.0" encoding="utf-8"?>
<sst xmlns="http://schemas.openxmlformats.org/spreadsheetml/2006/main" count="954" uniqueCount="559">
  <si>
    <t>PHOTO</t>
  </si>
  <si>
    <t xml:space="preserve">REFERENCE </t>
  </si>
  <si>
    <t xml:space="preserve">DESCRIPTION </t>
  </si>
  <si>
    <t xml:space="preserve">EAN </t>
  </si>
  <si>
    <t>GENDER</t>
  </si>
  <si>
    <t>CASE MM</t>
  </si>
  <si>
    <t>QTY</t>
  </si>
  <si>
    <t xml:space="preserve">RETAIL </t>
  </si>
  <si>
    <t>K2E23620</t>
  </si>
  <si>
    <t>TREAS L SSTPO/WHTCRYS 3X GRESAT SIL DIAL</t>
  </si>
  <si>
    <t>Lady</t>
  </si>
  <si>
    <t>35.00 mm / 41.20 mm</t>
  </si>
  <si>
    <t>K2G17TC1</t>
  </si>
  <si>
    <t>Gent Chrono</t>
  </si>
  <si>
    <t>43.00 mm</t>
  </si>
  <si>
    <t>K2G21629</t>
  </si>
  <si>
    <t>Gent</t>
  </si>
  <si>
    <t>K2G22143</t>
  </si>
  <si>
    <t>Midsize</t>
  </si>
  <si>
    <t>37.00 mm</t>
  </si>
  <si>
    <t>K2G221C6</t>
  </si>
  <si>
    <t>K2G226G6</t>
  </si>
  <si>
    <t>CITY PO MZ PVD5N BRW LEA SIL DIAL</t>
  </si>
  <si>
    <t>K2G23620</t>
  </si>
  <si>
    <t>30.90 mm</t>
  </si>
  <si>
    <t>K2G236X6</t>
  </si>
  <si>
    <t>CITY PO LY PVD5N CREAM LEA SIL DIAL</t>
  </si>
  <si>
    <t>K2G271C6</t>
  </si>
  <si>
    <t>K2G2G121</t>
  </si>
  <si>
    <t>CITY PO GT HMS SST MESH B-LET BLK DIAL</t>
  </si>
  <si>
    <t>K2G2G147</t>
  </si>
  <si>
    <t>CITY PO GT HMSD SST PO/BR B-LET BLU DIAL</t>
  </si>
  <si>
    <t>K2G2G14C</t>
  </si>
  <si>
    <t>K2G2G14Q</t>
  </si>
  <si>
    <t>K2G2G1CD</t>
  </si>
  <si>
    <t>CITY PO GT HMSD SST BLK LEA SIL DIAL</t>
  </si>
  <si>
    <t>K2G2G1VX</t>
  </si>
  <si>
    <t>CITY PO GT HMSD SST BLU LEA BLU DIAL</t>
  </si>
  <si>
    <t>K2G2G4C1</t>
  </si>
  <si>
    <t>CITY PO GT HMSD PVDBLK BLK LEA BLK DIAL</t>
  </si>
  <si>
    <t>K2G2G4GK</t>
  </si>
  <si>
    <t>CITY PO GT HMSD PVDBLK BRW LEA BRW DIAL</t>
  </si>
  <si>
    <t>K2G2G6C3</t>
  </si>
  <si>
    <t>CITY PO GT HMSD PVD5N BLKLEA CGREDIAL</t>
  </si>
  <si>
    <t>K2G2G6CZ</t>
  </si>
  <si>
    <t>CITY PO GT HMSD PVD5N BLK LEA BLK DIAL</t>
  </si>
  <si>
    <t>K2U291C1</t>
  </si>
  <si>
    <t>SKIRT PO LY CHR SST BLK LEA BLK DIAL</t>
  </si>
  <si>
    <t>K2U291L6</t>
  </si>
  <si>
    <t>SKIRT PO LY CHR SST WHT LEA SIL DIAL</t>
  </si>
  <si>
    <t>K2Y211C3</t>
  </si>
  <si>
    <t>ACCENT SSEC PO GT SST BLKLEA CGREYDIAL</t>
  </si>
  <si>
    <t>40.50 mm</t>
  </si>
  <si>
    <t>K2Y231K6</t>
  </si>
  <si>
    <t>ACCENT SSEC PO LY SST WTH LEA SIL DIAL</t>
  </si>
  <si>
    <t>32.00 mm</t>
  </si>
  <si>
    <t>K2Y236K6</t>
  </si>
  <si>
    <t>ACCENT SSEC PO LY PVD5N WTHLEA SILDIAL</t>
  </si>
  <si>
    <t>K3G23121</t>
  </si>
  <si>
    <t>STATELY PO LY SST PO B-LET BLK DIAL</t>
  </si>
  <si>
    <t>33.50 mm</t>
  </si>
  <si>
    <t>K3G23126</t>
  </si>
  <si>
    <t>STATELY PO LY SST PO B-LET SIL DIAL</t>
  </si>
  <si>
    <t>K3G2312W</t>
  </si>
  <si>
    <t>STATEL PO LY SST PO B-LET SILDIAL 9DIAMS</t>
  </si>
  <si>
    <t>K3G2352W</t>
  </si>
  <si>
    <t>STAT PO LY PVD1N PO B-LET SILDIAL 9DIAMS</t>
  </si>
  <si>
    <t>K3G23626</t>
  </si>
  <si>
    <t>STATELY PO LY PVD5N PO B-LET SIL DIAL</t>
  </si>
  <si>
    <t>K3M11TFK</t>
  </si>
  <si>
    <t>40.00 mm</t>
  </si>
  <si>
    <t>K3M211CS</t>
  </si>
  <si>
    <t>MINIMAL PO GT SST BLKLEA BLKDIAL 3DIAMS</t>
  </si>
  <si>
    <t>K3M211Y6</t>
  </si>
  <si>
    <t>MINIMAL PO GT SSTPO MESH SILDIAL</t>
  </si>
  <si>
    <t>K3M2162Y</t>
  </si>
  <si>
    <t>K3M216G6</t>
  </si>
  <si>
    <t>MINIMAL PO GT PVD5N BRW LEA SIL DIAL</t>
  </si>
  <si>
    <t>K3M221C3</t>
  </si>
  <si>
    <t>35.00 mm</t>
  </si>
  <si>
    <t>K3M221CS</t>
  </si>
  <si>
    <t>MINIMAL PO MZ SST BLKLEA BLKDIAL 3DIAMS</t>
  </si>
  <si>
    <t>K3M22621</t>
  </si>
  <si>
    <t>MINIM PO MZ PVD5NPO MESH BLKDIAL 5NLOG</t>
  </si>
  <si>
    <t>K3M2262Y</t>
  </si>
  <si>
    <t>K3M226G6</t>
  </si>
  <si>
    <t>MINIMAL PO MZ PVD5N BRW LEA SIL DIAL</t>
  </si>
  <si>
    <t>K3M22B26</t>
  </si>
  <si>
    <t>MINIM PO MZ SST/PVD5N MESH 6LINE SILDIAL</t>
  </si>
  <si>
    <t>K3M22U26</t>
  </si>
  <si>
    <t>MINIM PO MZ PVD5N PATTERN MESH SIL DIAL</t>
  </si>
  <si>
    <t>K3M22V26</t>
  </si>
  <si>
    <t>MINIM PO MZ PVD1N PATTERN MESH SIL DIAL</t>
  </si>
  <si>
    <t>K3M231Y6</t>
  </si>
  <si>
    <t>MINIMAL PO LY SSTPO MESH SILDIAL</t>
  </si>
  <si>
    <t>K3M23526</t>
  </si>
  <si>
    <t>MINIMAL PO LY PVD1N PO MESH SILDIAL</t>
  </si>
  <si>
    <t>24.00 mm</t>
  </si>
  <si>
    <t>K3M23B26</t>
  </si>
  <si>
    <t>MINIM PO LY SST/PVD5N MESH 4LINE SILDIAL</t>
  </si>
  <si>
    <t>K3M23U26</t>
  </si>
  <si>
    <t>MINIM PO LY PVD5N PATTERN MESH SILDIAL</t>
  </si>
  <si>
    <t>K3M23V26</t>
  </si>
  <si>
    <t>MINIM PO LY PVD1N PATTERN MESH SILDIAL</t>
  </si>
  <si>
    <t>K3M2T124</t>
  </si>
  <si>
    <t>MINIMAL PO GT XL SST MESHBLET GREDIAL</t>
  </si>
  <si>
    <t>K3M2T621</t>
  </si>
  <si>
    <t>MINIM PO GT XL PVD5N MESHBLET BLKDIAL</t>
  </si>
  <si>
    <t>K3M2T626</t>
  </si>
  <si>
    <t>MINIM PO GT XL PVD5N MESHBLET SILDIAL</t>
  </si>
  <si>
    <t>K3M51152</t>
  </si>
  <si>
    <t>K3M5115X</t>
  </si>
  <si>
    <t>K3M51T5N</t>
  </si>
  <si>
    <t>MINIMAL SB GT PVDBLU SB MESH BLU DIAL</t>
  </si>
  <si>
    <t>K3M52152</t>
  </si>
  <si>
    <t>K3M52T5N</t>
  </si>
  <si>
    <t>MINIMAL SB MZ PVDBLU SB MESH BLU DIAL</t>
  </si>
  <si>
    <t>K3M5T451</t>
  </si>
  <si>
    <t>MINIMAL SB GT XL PVDBLK SB MESH BLK DIAL</t>
  </si>
  <si>
    <t>K3N23121</t>
  </si>
  <si>
    <t>FIRM PO LY SST PO MESH BLK DIAL</t>
  </si>
  <si>
    <t>K3T23121</t>
  </si>
  <si>
    <t>IMPULSIVE PO LY SST PO MESH BLK DIAL</t>
  </si>
  <si>
    <t>27.00 mm</t>
  </si>
  <si>
    <t>K3T23126</t>
  </si>
  <si>
    <t>IMPULSIVE PO LY SST PO MESH SIL DIAL</t>
  </si>
  <si>
    <t>K3T23128</t>
  </si>
  <si>
    <t>IMPULSIVE PO LY SST PO MESH MIR DIAL</t>
  </si>
  <si>
    <t>K3T23526</t>
  </si>
  <si>
    <t>IMPULSIVE PO LY PVD1N MESH SIL DIAL</t>
  </si>
  <si>
    <t>K3V235L6</t>
  </si>
  <si>
    <t>SELECT PO LY PVD1N WHTLEACORD SIL DIAL</t>
  </si>
  <si>
    <t>38.00 mm / 35.40 mm</t>
  </si>
  <si>
    <t>K4323120</t>
  </si>
  <si>
    <t>CK43 SIMPLICITY BRAC. SST PO/BR 9 DIAMS</t>
  </si>
  <si>
    <t>28.00 mm</t>
  </si>
  <si>
    <t>K4323130</t>
  </si>
  <si>
    <t>CK43 SIMPLICITY BRACELET SST PO BLACK</t>
  </si>
  <si>
    <t>K4D211C6</t>
  </si>
  <si>
    <t>CLASSIC TOO PO GT SST BLK LEA SIL DIAL</t>
  </si>
  <si>
    <t>38.00 mm</t>
  </si>
  <si>
    <t>K4D211CY</t>
  </si>
  <si>
    <t>CLASSIC TOO PO GT SST BLK LEA BLK DIAL</t>
  </si>
  <si>
    <t>K4D21441</t>
  </si>
  <si>
    <t>CLASSICTOO PO G PVDBLK POBR BLET BLKDIAL</t>
  </si>
  <si>
    <t>K4D2214D</t>
  </si>
  <si>
    <t>K4D221C6</t>
  </si>
  <si>
    <t>CLASSIC TOO PO MZ SST BLK LEA SIL DIAL</t>
  </si>
  <si>
    <t>K4D221CY</t>
  </si>
  <si>
    <t>CLASSIC TOO PO MZ SST BLK LEA BLK DIAL</t>
  </si>
  <si>
    <t>K4D22441</t>
  </si>
  <si>
    <t>CLASSICTO PO MZ PVDBLK POBR BLET BLKDIAL</t>
  </si>
  <si>
    <t>K4D2314V</t>
  </si>
  <si>
    <t>CLASSIC TOO LY SST PO/BR B-LET BLK DIAL</t>
  </si>
  <si>
    <t>K4D231C6</t>
  </si>
  <si>
    <t>K4D231CY</t>
  </si>
  <si>
    <t>K4E2N111</t>
  </si>
  <si>
    <t>SEDUCE LY ADJ SST BGLE BLKRESIN BLKDIAL</t>
  </si>
  <si>
    <t>Bangle Adjustable</t>
  </si>
  <si>
    <t>30.00 mm</t>
  </si>
  <si>
    <t>K4E2N116</t>
  </si>
  <si>
    <t>SEDUCE LY ADJ SST BGLE WHTRESIN SILDIAL</t>
  </si>
  <si>
    <t>K4E2N11L</t>
  </si>
  <si>
    <t>SEDUCE ADJ SST B-GLE GRN RESIN GRN DIAL</t>
  </si>
  <si>
    <t>K4E2N11N</t>
  </si>
  <si>
    <t>SEDUCE ADJ SST B-GLE BLU RESIN BLU DIAL</t>
  </si>
  <si>
    <t>K4E2N11P</t>
  </si>
  <si>
    <t>SEDUCE ADJ SST B-GLE RED RESIN RED DIAL</t>
  </si>
  <si>
    <t>K4E2N616</t>
  </si>
  <si>
    <t>SEDUCE LY ADJ PVD5N BGL WHTRESIN SILDIAL</t>
  </si>
  <si>
    <t>K4F2N116</t>
  </si>
  <si>
    <t>35.00 mm / 30.00 mm</t>
  </si>
  <si>
    <t>K4F2N516</t>
  </si>
  <si>
    <t>IMPETUOUS PO ADJ PVD1N B-GLE SIL DIAL</t>
  </si>
  <si>
    <t>K4G23626</t>
  </si>
  <si>
    <t>BODY PO LY PVD5N PO B-LET SIL DIAL</t>
  </si>
  <si>
    <t>K4N21141</t>
  </si>
  <si>
    <t>TIME PO GT SST PO/BR B-LET BLK DIAL</t>
  </si>
  <si>
    <t>K4N21146</t>
  </si>
  <si>
    <t>TIME PO GT SST PO/BR B-LET SIL DIAL</t>
  </si>
  <si>
    <t>K4N2114N</t>
  </si>
  <si>
    <t>TIME PO GT SST PO/BR B-LET BLU DIAL</t>
  </si>
  <si>
    <t>K4N2114Y</t>
  </si>
  <si>
    <t>K4N211C1</t>
  </si>
  <si>
    <t>TIME PO GT SST BLK LEA BLK DIAL</t>
  </si>
  <si>
    <t>K4U23626</t>
  </si>
  <si>
    <t>LIVELY PO LY PVD5N PO B-LET SIL DIAL</t>
  </si>
  <si>
    <t>34.00 mm</t>
  </si>
  <si>
    <t>K5B13XC1</t>
  </si>
  <si>
    <t>FUT BR LY PVDBLKCOF BLKLEA BLKDIALMETLCD</t>
  </si>
  <si>
    <t>K5B23UM6</t>
  </si>
  <si>
    <t>FUTURE PO LY SST WHTRUB SIL DIAL BLU LCD</t>
  </si>
  <si>
    <t xml:space="preserve">38.50 mm </t>
  </si>
  <si>
    <t>K5C11YC1</t>
  </si>
  <si>
    <t>FUT BR GT PVDCOFBLK BLKLEA BLKDIALMETLCD</t>
  </si>
  <si>
    <t>39.00 mm / 39.00 mm</t>
  </si>
  <si>
    <t>K5C214D1</t>
  </si>
  <si>
    <t>FUTURE PO GT PVDBK BLKRUB BLKDIAL YLWLCD</t>
  </si>
  <si>
    <t>K5E518UP</t>
  </si>
  <si>
    <t>COLOR SB GT ALU ALL RED SILCO RED DIAL</t>
  </si>
  <si>
    <t>K5E51FW6</t>
  </si>
  <si>
    <t>COLOR SB G NAT ALU KHAKI SILCO SIL DIAL</t>
  </si>
  <si>
    <t>K5H231K6</t>
  </si>
  <si>
    <t>MBELT PO LY SST WHT SATIN STRAP SIL DIAL</t>
  </si>
  <si>
    <t>27.50 mm / 48.55 mm</t>
  </si>
  <si>
    <t>K5N2M121</t>
  </si>
  <si>
    <t>SENSES PO M SST PO B-GLE BLK DIAL</t>
  </si>
  <si>
    <t>K5N2M126</t>
  </si>
  <si>
    <t>SENSES PO M SST PO B-GLE SIL DIAL</t>
  </si>
  <si>
    <t>Bangle Medium</t>
  </si>
  <si>
    <t>K5N2M1Z6</t>
  </si>
  <si>
    <t>SENSE PO M SSTPO SST/PVD5N BGLE SIL DIAL</t>
  </si>
  <si>
    <t>K5S3414N</t>
  </si>
  <si>
    <t>INFIN TOO POBR G AUT SST BLET BLUDIAL</t>
  </si>
  <si>
    <t>K5S3414X</t>
  </si>
  <si>
    <t>INFIN TOO POBR G AUT SST BLET SIL DIAL</t>
  </si>
  <si>
    <t>K5S346G6</t>
  </si>
  <si>
    <t>INFINTOO POBR G AUT PVD5N BRWLEA SILDIAL</t>
  </si>
  <si>
    <t>K5U2M141</t>
  </si>
  <si>
    <t>ROUND PO M SST PO/BR B-LET BLK DIAL</t>
  </si>
  <si>
    <t>32.50 mm</t>
  </si>
  <si>
    <t>K5U2M146</t>
  </si>
  <si>
    <t>ROUND PO M SST PO/BR B-LET SIL DIAL</t>
  </si>
  <si>
    <t>K5U2M646</t>
  </si>
  <si>
    <t>ROUND PO M PVD5N PO/BR B-LET SIL DIAL</t>
  </si>
  <si>
    <t>K5U2S141</t>
  </si>
  <si>
    <t>ROUND PO S SST PO/BR B-LET BLK DIAL</t>
  </si>
  <si>
    <t>K5U2S146</t>
  </si>
  <si>
    <t>ROUND PO S SST PO/BR B-LET SIL DIAL</t>
  </si>
  <si>
    <t>Bangle Small</t>
  </si>
  <si>
    <t>K5U2S546</t>
  </si>
  <si>
    <t>ROUND PO S PVD1N PO/BR B-LET SIL DIAL</t>
  </si>
  <si>
    <t>K5U2S646</t>
  </si>
  <si>
    <t>K5V231V6</t>
  </si>
  <si>
    <t>SPELLBOUND PO LY SST BLU LEA SIL DIAL</t>
  </si>
  <si>
    <t>39.00 mm</t>
  </si>
  <si>
    <t>K5Y31VK6</t>
  </si>
  <si>
    <t>EARTH PO/BR GT SST WHT TEXTILE SIL DIAL</t>
  </si>
  <si>
    <t>44.20 mm</t>
  </si>
  <si>
    <t>K5Y31YB1</t>
  </si>
  <si>
    <t>EARTH PO/BR G PVDBLK BLKTEXT BLK/BLUDIAL</t>
  </si>
  <si>
    <t>K6C23546</t>
  </si>
  <si>
    <t>K6E23141</t>
  </si>
  <si>
    <t>SNAKE PO LY SST PO/BR B-LET BLK DIAL</t>
  </si>
  <si>
    <t>K6E23146</t>
  </si>
  <si>
    <t>SNAKE PO LY SST PO/BR B-LET SIL DIAL</t>
  </si>
  <si>
    <t>K6E23546</t>
  </si>
  <si>
    <t>SNAKE PO LY PVD1N PO/BR B-LET SIL DIAL</t>
  </si>
  <si>
    <t>K6E23646</t>
  </si>
  <si>
    <t>SNAKE PO LY PVD5N PO/BR B-LET SIL DIAL</t>
  </si>
  <si>
    <t>K6K33143</t>
  </si>
  <si>
    <t>STEP PO/BR LY SST PO/BR B-LET CGREY DIAL</t>
  </si>
  <si>
    <t>K6K3314L</t>
  </si>
  <si>
    <t>STEP PO/BR LY SST POBR BLET DARKGRN DIAL</t>
  </si>
  <si>
    <t>K6R23121</t>
  </si>
  <si>
    <t>CLASS PO LY SST PO B-LET BLK DIAL</t>
  </si>
  <si>
    <t>K6R23126</t>
  </si>
  <si>
    <t>CLASS PO LY SST PO B-LET SIL DIAL</t>
  </si>
  <si>
    <t>K6R23526</t>
  </si>
  <si>
    <t>CLASS PO LY PVD1N PO B-LET SIL DIAL</t>
  </si>
  <si>
    <t>K6R23626</t>
  </si>
  <si>
    <t>CLASS PO LY PVD5N PO B-LET SIL DIAL</t>
  </si>
  <si>
    <t>K6S2N116</t>
  </si>
  <si>
    <t>DRIFT PO ADJ SST B-GLE SIL DIAL</t>
  </si>
  <si>
    <t>K6S2N616</t>
  </si>
  <si>
    <t>DRIFT PO ADJ PVD5N B-GLE SIL DIAL</t>
  </si>
  <si>
    <t>K7A23141</t>
  </si>
  <si>
    <t>RISE PO LY SST ADJ SST B-GLE BLK DIAL</t>
  </si>
  <si>
    <t>K7A23146</t>
  </si>
  <si>
    <t>RISE PO LY SST ADJ SST B-GLE SIL DIAL</t>
  </si>
  <si>
    <t>K7A231C1</t>
  </si>
  <si>
    <t>RISE PO LY SST BLK LEA SIL/BLK DIAL</t>
  </si>
  <si>
    <t>K7A231C3</t>
  </si>
  <si>
    <t>RISE PO LY SST BLK LEA SILVER/CGREY DIAL</t>
  </si>
  <si>
    <t>K7A231L6</t>
  </si>
  <si>
    <t>RISE PO LY SST WHT LEA SIL DIAL</t>
  </si>
  <si>
    <t>K7A231UP</t>
  </si>
  <si>
    <t>RISE PO LY SST RED LEA SIL/RED DIAL</t>
  </si>
  <si>
    <t>K7A231VN</t>
  </si>
  <si>
    <t>RISE PO LY SST TURQU LEA SIL/TURQU DIAL</t>
  </si>
  <si>
    <t>K7A231XH</t>
  </si>
  <si>
    <t>RISE PO LY SST BEI LEA SIL/BEI DIAL</t>
  </si>
  <si>
    <t>K7A23546</t>
  </si>
  <si>
    <t>RISE PO LY PVD1N ADJ 1N B-GLE SIL DIAL</t>
  </si>
  <si>
    <t>K7A23641</t>
  </si>
  <si>
    <t>RISE PO LY PVD5N ADJ 5N B-GLE BLACK DIAL</t>
  </si>
  <si>
    <t>K7A23646</t>
  </si>
  <si>
    <t>RISE PO LY PVD5N ADJ 5N B-GLE SIL DIAL</t>
  </si>
  <si>
    <t>K7A236LH</t>
  </si>
  <si>
    <t>RISE PO LY PVD5N WHT LEA SIL/BEI DIAL</t>
  </si>
  <si>
    <t>K7B21121</t>
  </si>
  <si>
    <t>EVEN PO GT SSTPO MESH BLET BLK MAT DIAL</t>
  </si>
  <si>
    <t>42.00 mm</t>
  </si>
  <si>
    <t>K7B21126</t>
  </si>
  <si>
    <t>EVEN PO GT SSTPO MESH BLET SIL MAT DIAL</t>
  </si>
  <si>
    <t>K7B211C6</t>
  </si>
  <si>
    <t>EVEN PO GT SST BLK LEA SIL DIAL</t>
  </si>
  <si>
    <t>K7B211CZ</t>
  </si>
  <si>
    <t>EVEN PO GT SST BLK LEA BLK DIAL</t>
  </si>
  <si>
    <t>K7B214CP</t>
  </si>
  <si>
    <t>EVEN PO GT PVDBLK BLK LEA RED DIAL</t>
  </si>
  <si>
    <t>K7B214VN</t>
  </si>
  <si>
    <t>EVEN PO GT PVDBLK BLU LEA BLU DIAL</t>
  </si>
  <si>
    <t>K7B21626</t>
  </si>
  <si>
    <t>EVEN PO GT PVD5N PO MESH SIL MAT DIAL</t>
  </si>
  <si>
    <t>K7B216C6</t>
  </si>
  <si>
    <t>EVEN PO GT PVD5N BLK LEA SIL DIAL</t>
  </si>
  <si>
    <t>K7B216G3</t>
  </si>
  <si>
    <t>EVEN PO GT PVD5N BRW LEA CGREY DIAL</t>
  </si>
  <si>
    <t>K7B216G6</t>
  </si>
  <si>
    <t>EVEN PO GT PVD5N BRW LEA SIL DIAL</t>
  </si>
  <si>
    <t>K7B231CY</t>
  </si>
  <si>
    <t>EVEN PO LY SST BLK LEA SIL MAT DIAL</t>
  </si>
  <si>
    <t>36.00 mm</t>
  </si>
  <si>
    <t>K7B231CZ</t>
  </si>
  <si>
    <t>EVEN PO LY SST BLK LEA BLK DIAL</t>
  </si>
  <si>
    <t>K7B231VN</t>
  </si>
  <si>
    <t>EVEN PO LY SST BLU LEA BLU DIAL</t>
  </si>
  <si>
    <t>K7B231YM</t>
  </si>
  <si>
    <t>EVEN PO LY SST ORA LEA ORA DIAL</t>
  </si>
  <si>
    <t>K7B236C6</t>
  </si>
  <si>
    <t>EVEN PO LY PVD5N BLK LEA SIL DIAL</t>
  </si>
  <si>
    <t>K7B236G3</t>
  </si>
  <si>
    <t>EVEN PO LY PVD5N BRW LEA CGREY DIAL</t>
  </si>
  <si>
    <t>K7B236G6</t>
  </si>
  <si>
    <t>K7L23141</t>
  </si>
  <si>
    <t>DAINTY PO LY SST PO/BR B-LET BLK DIAL</t>
  </si>
  <si>
    <t>K7L23146</t>
  </si>
  <si>
    <t>DAINTY PO LY SST PO/BR B-LET SIL DIAL</t>
  </si>
  <si>
    <t>K7L2314T</t>
  </si>
  <si>
    <t>DAINTY PO LY SST POBR BLET SILDIAL 9DIAM</t>
  </si>
  <si>
    <t>K7L23546</t>
  </si>
  <si>
    <t>DAINTY PO LY PVD1N PO/BR B-LET SIL DIAL</t>
  </si>
  <si>
    <t>K7L23646</t>
  </si>
  <si>
    <t>DAINTY PO LY PVD5N PO/BR B-LET SIL DIAL</t>
  </si>
  <si>
    <t>K7L2364T</t>
  </si>
  <si>
    <t>DAINT PO LY PVD5N POBR BLET SILDIAL 9DIA</t>
  </si>
  <si>
    <t>K7N236K2</t>
  </si>
  <si>
    <t>CHIC PO LY PVD5N WHT SATIN WHT DIAL</t>
  </si>
  <si>
    <t>K7N23C41</t>
  </si>
  <si>
    <t>CHIC PO LY SST BLK MET POBR BLET BLKDIAL</t>
  </si>
  <si>
    <t>K7N23TK2</t>
  </si>
  <si>
    <t>CHIC PO LY SST WHT MET WHTSATIN WHTDIAL</t>
  </si>
  <si>
    <t>K7N23U48</t>
  </si>
  <si>
    <t>CHIC PO LY SST MIR MET POBR BLET MIRDIAL</t>
  </si>
  <si>
    <t>K7N23UP8</t>
  </si>
  <si>
    <t>CHIC PO LY SST MIR MET GRESATIN MIRDIAL</t>
  </si>
  <si>
    <t>K7V231L6</t>
  </si>
  <si>
    <t>ENDLESS PO LY SST WHT LEA SIL DIAL</t>
  </si>
  <si>
    <t>K7V231Z6</t>
  </si>
  <si>
    <t>ENDLESS PO LY SST PNK LEA SIL DIAL</t>
  </si>
  <si>
    <t>26.00 mm</t>
  </si>
  <si>
    <t>K7W2M111</t>
  </si>
  <si>
    <t>ADDICT PO LY M SST B-GLE BLK DIAL 2</t>
  </si>
  <si>
    <t>K7W2M511</t>
  </si>
  <si>
    <t>ADDICT PO LY M PVD1N B-GLE BLK DIAL 2</t>
  </si>
  <si>
    <t>K7W2M616</t>
  </si>
  <si>
    <t>ADDICT PO LY M PVD5N B-GLE SIL DIAL 2</t>
  </si>
  <si>
    <t>K7W2S116</t>
  </si>
  <si>
    <t>ADDICT PO LY S SST B-GLE SIL DIAL 1</t>
  </si>
  <si>
    <t>K7W2S616</t>
  </si>
  <si>
    <t>ADDICT PO LY S PVD5N B-GLE SIL DIAL 1</t>
  </si>
  <si>
    <t>K8A23141</t>
  </si>
  <si>
    <t>WHIRL PO LY SST PO/BR B-LET BLK DIAL</t>
  </si>
  <si>
    <t>33.00 mm</t>
  </si>
  <si>
    <t>K8A23146</t>
  </si>
  <si>
    <t>WHIRL PO LY SST PO/BR B-LET SIL DIAL</t>
  </si>
  <si>
    <t>K8A23546</t>
  </si>
  <si>
    <t>WHIRL PO LY PVD1N PO/BR B-LET SIL DIAL</t>
  </si>
  <si>
    <t>K8A23646</t>
  </si>
  <si>
    <t>WHIRL PO LY PVD5N PO/BR B-LET SIL DIAL</t>
  </si>
  <si>
    <t>K8C2M111</t>
  </si>
  <si>
    <t>SEAMLESS PO M SST B-GLE BLK DIAL 2</t>
  </si>
  <si>
    <t>21.10 mm</t>
  </si>
  <si>
    <t>K8C2M116</t>
  </si>
  <si>
    <t>SEAMLESS PO M SST B-GLE SIL DIAL 2</t>
  </si>
  <si>
    <t>K8C2M516</t>
  </si>
  <si>
    <t>SEAMLESS PO M PVD1N B-GLE SIL DIAL 2</t>
  </si>
  <si>
    <t>K8C2M616</t>
  </si>
  <si>
    <t>SEAMLESS PO M PVD5N B-GLE SIL DIAL 2</t>
  </si>
  <si>
    <t>K8C2S111</t>
  </si>
  <si>
    <t>SEAMLESS PO S SST B-GLE BLK DIAL 1</t>
  </si>
  <si>
    <t>K8C2S516</t>
  </si>
  <si>
    <t>SEAMLESS PO S PVD1N B-GLE SIL DIAL 1</t>
  </si>
  <si>
    <t>K8C2S616</t>
  </si>
  <si>
    <t>SEAMLESS PO S PVD5N B-GLE SIL DIAL 1</t>
  </si>
  <si>
    <t>K8E2M111</t>
  </si>
  <si>
    <t>SENSUAL PO M SST B-GLE BLK DIAL 2</t>
  </si>
  <si>
    <t>K8E2S111</t>
  </si>
  <si>
    <t>SENSUAL PO S SST B-GLE BLK DIAL 1</t>
  </si>
  <si>
    <t>K8E2S116</t>
  </si>
  <si>
    <t>SENSUAL PO S SST B-GLE SIL DIAL 1</t>
  </si>
  <si>
    <t>24.50 mm</t>
  </si>
  <si>
    <t>K8G23141</t>
  </si>
  <si>
    <t>AUTHENT PO LY SST PO B-LET BLK DIAL</t>
  </si>
  <si>
    <t>K8G23146</t>
  </si>
  <si>
    <t>AUTHENT PO LY SST PO B-LET SIL DIAL</t>
  </si>
  <si>
    <t>K8G23546</t>
  </si>
  <si>
    <t>AUTHENT PO LY PVD1N PO B-LET SIL DIAL</t>
  </si>
  <si>
    <t>K8G23646</t>
  </si>
  <si>
    <t>K8M21126</t>
  </si>
  <si>
    <t>HIGHNO PO GT SST PO MESH B-LET SIL DIAL</t>
  </si>
  <si>
    <t>K8M2112N</t>
  </si>
  <si>
    <t>HIGH NOON PO GT SST MESH BLET BLU DIAL</t>
  </si>
  <si>
    <t>K8M211C1</t>
  </si>
  <si>
    <t>HIGHNO PO GT SST BLK LEA BLK DIAL</t>
  </si>
  <si>
    <t>K8M211C6</t>
  </si>
  <si>
    <t>HIGHNO PO GT SST BLK LEA SIL DIAL</t>
  </si>
  <si>
    <t>K8M211CN</t>
  </si>
  <si>
    <t>HIGH NOON PO GT SST BLK LEA BLU DIAL</t>
  </si>
  <si>
    <t>K8M214CB</t>
  </si>
  <si>
    <t>HIGHNO PO GT PVDBLK BLK LEA BLK/5N DIAL</t>
  </si>
  <si>
    <t>K8M216G6</t>
  </si>
  <si>
    <t>K8M271C1</t>
  </si>
  <si>
    <t>HIGHNO PO GT CHR SST BLK LEA BLK DIAL</t>
  </si>
  <si>
    <t>K8M274CB</t>
  </si>
  <si>
    <t>HIGH PO GT CHR PVDBLK BLKLEA BLK/5N DIAL</t>
  </si>
  <si>
    <t>K8M276G6</t>
  </si>
  <si>
    <t>HIGHNO PO GT CHR PVD5N BRW LEA SIL DIAL</t>
  </si>
  <si>
    <t>K8N23141</t>
  </si>
  <si>
    <t>CHEERS PO LY SST PO/BR B-LET BLK DIAL</t>
  </si>
  <si>
    <t>K8N23146</t>
  </si>
  <si>
    <t>CHEERS PO LY SST PO/BR B-LET SIL DIAL</t>
  </si>
  <si>
    <t>K8N2314S</t>
  </si>
  <si>
    <t>CHEER PO LY SST PO/BR BLET BLKDIAL 9DIAM</t>
  </si>
  <si>
    <t>K8N2314W</t>
  </si>
  <si>
    <t>CHEER PO LY SST PO/BR BLET SILDIAL 9DIAM</t>
  </si>
  <si>
    <t>K8N23546</t>
  </si>
  <si>
    <t>CHEERS PO LY PVD1N PO/BR B-LET SIL DIAL</t>
  </si>
  <si>
    <t>K8N23646</t>
  </si>
  <si>
    <t>CHEERS PO LY PVD5N PO/BR B-LET SIL DIAL</t>
  </si>
  <si>
    <t>K8N2364W</t>
  </si>
  <si>
    <t>CHEER PO LY PVD5N POBR BLET SILDIA 9DIAM</t>
  </si>
  <si>
    <t>K8NU3YZX</t>
  </si>
  <si>
    <t>CHEER PO LY SST PNKCRYST SST BLET PNKDIA</t>
  </si>
  <si>
    <t>K8NX3UB1</t>
  </si>
  <si>
    <t>CHEER PO LY SST BLKCRYST SST BLET BLKDIA</t>
  </si>
  <si>
    <t>K8NY3TK6</t>
  </si>
  <si>
    <t>CHEER PO LY SST WHTCRYST SST BLET SILDIA</t>
  </si>
  <si>
    <t>K8P231C1</t>
  </si>
  <si>
    <t>REBEL PO LY SST BLK LEA BLK DIAL</t>
  </si>
  <si>
    <t>29.00 mm</t>
  </si>
  <si>
    <t>K8P231L1</t>
  </si>
  <si>
    <t>REBEL PO LY SST WHT LEA BLK/SIL DIAL</t>
  </si>
  <si>
    <t>K8P231L6</t>
  </si>
  <si>
    <t>REBEL PO LY SST WHT LEA SIL DIAL</t>
  </si>
  <si>
    <t>K8P231Q4</t>
  </si>
  <si>
    <t>REBEL PO LY SST GRE LEA GREY DIAL</t>
  </si>
  <si>
    <t>K8P231UN</t>
  </si>
  <si>
    <t>REBEL PO LY SST RED LEA BLU/RED DIAL</t>
  </si>
  <si>
    <t>K8P231V6</t>
  </si>
  <si>
    <t>REBEL PO LY SST BLU LEA SIL/BLU DIAL</t>
  </si>
  <si>
    <t>K8P236C1</t>
  </si>
  <si>
    <t>REBEL PO LY PVD5N BLK LEA BLK DIAL</t>
  </si>
  <si>
    <t>K8P236L6</t>
  </si>
  <si>
    <t>REBEL PO LY PVD5N WHT LEA SIL DIAL</t>
  </si>
  <si>
    <t>K8P237U1</t>
  </si>
  <si>
    <t>REBEL PO LY PVDGR RED LEA BLK/RED DIAL</t>
  </si>
  <si>
    <t>K8P237X1</t>
  </si>
  <si>
    <t>REBEL PO LY PVDGR CREM LEA BLK/CREM DIAL</t>
  </si>
  <si>
    <t>K8Q311CN</t>
  </si>
  <si>
    <t>POSH PO/BR GT SST BLK LEA BLUE DIAL</t>
  </si>
  <si>
    <t>K8Q316C3</t>
  </si>
  <si>
    <t>POSH PO/BR GT PVD5N BLK LEA CGREY DIAL</t>
  </si>
  <si>
    <t>K8Q316G6</t>
  </si>
  <si>
    <t>POSH PO/BR GT PVD5N BRW LEA SIL DIAL</t>
  </si>
  <si>
    <t>K8Q331C6</t>
  </si>
  <si>
    <t>POSH PO/BR LY SST BLK LEA SIL DIAL</t>
  </si>
  <si>
    <t>K8Q331L2</t>
  </si>
  <si>
    <t>POSH PO/BR LY SST WHT LEA WHT DIAL</t>
  </si>
  <si>
    <t>K8Q336X2</t>
  </si>
  <si>
    <t>POSH PO/BR LY PVD5N BEI LEA WHT DIAL</t>
  </si>
  <si>
    <t>K8Q376C3</t>
  </si>
  <si>
    <t>POSH PO/BR GT CHR PVD5N BLKLEA CGRE DIAL</t>
  </si>
  <si>
    <t>K8Q376G6</t>
  </si>
  <si>
    <t>POSH PO/BR GT CHR PVD5N BRW LEA SIL DIAL</t>
  </si>
  <si>
    <t>K8R111D6</t>
  </si>
  <si>
    <t>EVIDENCE BR GT SST BLK RUB SIL DIAL</t>
  </si>
  <si>
    <t>K8R114D1</t>
  </si>
  <si>
    <t>EVIDENCE BR GT PVDBLK BLK RUB BLK DIAL</t>
  </si>
  <si>
    <t>K8R114UP</t>
  </si>
  <si>
    <t>EVIDENCE BR GT PVDBLK RED RUB RED DIAL</t>
  </si>
  <si>
    <t>K8R114VN</t>
  </si>
  <si>
    <t>EVIDENCE BR GT PVDBLK BLU RUB BLU DIAL</t>
  </si>
  <si>
    <t>K8S211C1</t>
  </si>
  <si>
    <t>STEADFAST PO GT SST BLK LEA BLK DIAL</t>
  </si>
  <si>
    <t>K8S211C6</t>
  </si>
  <si>
    <t>K8U2M116</t>
  </si>
  <si>
    <t>PARTY PO M SST B-GLE SIL DIAL 2</t>
  </si>
  <si>
    <t>K8U2M616</t>
  </si>
  <si>
    <t>PARTY PO M PVD5N B-GLE SIL DIAL 2</t>
  </si>
  <si>
    <t>K8U2S111</t>
  </si>
  <si>
    <t>PARTY PO S SST B-GLE BLK DIAL 1</t>
  </si>
  <si>
    <t>K8U2S616</t>
  </si>
  <si>
    <t>PARTY PO S PVD5N B-GLE SIL DIAL 1</t>
  </si>
  <si>
    <t>K8U2SB16</t>
  </si>
  <si>
    <t>PARTY PO S BICO SST/5N B-GLE SIL DIAL 1</t>
  </si>
  <si>
    <t>K8W3114N</t>
  </si>
  <si>
    <t>ACHIEV PO/BR GT SST PO/BR B-LET BLU DIAL</t>
  </si>
  <si>
    <t>43.00 mm / 49.75 mm</t>
  </si>
  <si>
    <t>K8W311C1</t>
  </si>
  <si>
    <t>ACHIEVE PO/BR GT SST BLK LEA BLK DIAL</t>
  </si>
  <si>
    <t>K8Y231L6</t>
  </si>
  <si>
    <t>K8Y236C1</t>
  </si>
  <si>
    <t>FULLMOON PO LY PVD5N BLK LEA BLK DIAL</t>
  </si>
  <si>
    <t>K8Y236L6</t>
  </si>
  <si>
    <t>K8Y236Z6</t>
  </si>
  <si>
    <t>FULLMOON PO LY PVD5N PNK LEA SIL DIAL</t>
  </si>
  <si>
    <t>K9322102</t>
  </si>
  <si>
    <t>CK93 MOUND L BLACK SST LEATH BLK PO</t>
  </si>
  <si>
    <t/>
  </si>
  <si>
    <t>K9A244CY</t>
  </si>
  <si>
    <t>SWING PO G AUT PVDBK BLKLEA BLK/SMO DIAL</t>
  </si>
  <si>
    <t>K9E211B1</t>
  </si>
  <si>
    <t>CONTRA PO GT SST SST/BLK BLET BLK DIAL</t>
  </si>
  <si>
    <t>K9E211K6</t>
  </si>
  <si>
    <t>CONTRA PO GT SST SST/WHT BLET SIL DIAL</t>
  </si>
  <si>
    <t>K9E231B1</t>
  </si>
  <si>
    <t>CONTRA PO LY SST SST/BLK BLET BLK DIAL</t>
  </si>
  <si>
    <t>K9E231K6</t>
  </si>
  <si>
    <t>CONTRA PO LY SST SST/WHT BLET SIL DIAL</t>
  </si>
  <si>
    <t>K9H215C6</t>
  </si>
  <si>
    <t>ESTAB PO GT PVDLIGHTYLW BLKLEA SIL DIAL</t>
  </si>
  <si>
    <t>K9H216C6</t>
  </si>
  <si>
    <t>ESTAB PO GT PVD5N BLK LEA SIL DIAL</t>
  </si>
  <si>
    <t>K9H231V6</t>
  </si>
  <si>
    <t>ESTAB PO LY SST BLU LEA SIL DIAL</t>
  </si>
  <si>
    <t>K9H235L6</t>
  </si>
  <si>
    <t>K9H236L6</t>
  </si>
  <si>
    <t>K9H2X1C1</t>
  </si>
  <si>
    <t>K9H2X1C6</t>
  </si>
  <si>
    <t>K9H2X6C6</t>
  </si>
  <si>
    <t>ESTAB SSEC PO GT PVD5N BLK LEA SIL DIAL</t>
  </si>
  <si>
    <t>K9H2Y1C6</t>
  </si>
  <si>
    <t>ESTAB SSEC PO LY SST BLK LEA SIL DIAL</t>
  </si>
  <si>
    <t>K9H2Y5C6</t>
  </si>
  <si>
    <t>ESTAB SSEC PO LY PVDLYLW BLKLEA SILDIAL</t>
  </si>
  <si>
    <t>K9H2Y6C6</t>
  </si>
  <si>
    <t>ESTAB SSEC PO LY PVD5N BLK LEA SIL DIAL</t>
  </si>
  <si>
    <t>K9N111C1</t>
  </si>
  <si>
    <t>FRATER BR GT SST BLK LEA BLK DIAL</t>
  </si>
  <si>
    <t>38.70 mm</t>
  </si>
  <si>
    <t>K9N111P1</t>
  </si>
  <si>
    <t>FRAT BR GT SST GREY/BEI NATO BLK DIAL</t>
  </si>
  <si>
    <t>K9N111UN</t>
  </si>
  <si>
    <t>FRATER BR GT SST BLU/BLK NATO BLU DIAL</t>
  </si>
  <si>
    <t>K9N111VN</t>
  </si>
  <si>
    <t>FRATER BR GT SST BLU LEA BLU DIAL</t>
  </si>
  <si>
    <t>K9N111ZN</t>
  </si>
  <si>
    <t>FRATER BR GT SST RED LEA BLU DIAL</t>
  </si>
  <si>
    <t>K9R31C41</t>
  </si>
  <si>
    <t>K9R31C46</t>
  </si>
  <si>
    <t>TOTAL RETAIL</t>
  </si>
  <si>
    <t>K8E2M116</t>
  </si>
  <si>
    <t>SENSUAL PO M SST B-GLE BLK DIAL 3</t>
  </si>
  <si>
    <t>K3M5215X</t>
  </si>
  <si>
    <t>K8U2S116</t>
  </si>
  <si>
    <t>PARTY PO S SST B-GLE STEEL DIAL 2</t>
  </si>
  <si>
    <t>K3V231L6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</si>
</sst>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398" Type="http://schemas.openxmlformats.org/officeDocument/2006/relationships/image" Target="../media/image398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pn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pn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25400</xdr:rowOff>
    </xdr:from>
    <xdr:to>
      <xdr:col>0</xdr:col>
      <xdr:colOff>890093</xdr:colOff>
      <xdr:row>14</xdr:row>
      <xdr:rowOff>1293478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93C7EBD0-DB14-4075-9FDD-B637F565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52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25400</xdr:rowOff>
    </xdr:from>
    <xdr:to>
      <xdr:col>0</xdr:col>
      <xdr:colOff>890093</xdr:colOff>
      <xdr:row>16</xdr:row>
      <xdr:rowOff>1293478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2C9CCA1-103D-46C0-B600-B9D2FC83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5917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25400</xdr:rowOff>
    </xdr:from>
    <xdr:to>
      <xdr:col>0</xdr:col>
      <xdr:colOff>890093</xdr:colOff>
      <xdr:row>18</xdr:row>
      <xdr:rowOff>1293478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C2F87728-17C0-40EB-8095-7316BFFF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22830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25400</xdr:rowOff>
    </xdr:from>
    <xdr:to>
      <xdr:col>0</xdr:col>
      <xdr:colOff>890093</xdr:colOff>
      <xdr:row>32</xdr:row>
      <xdr:rowOff>1293478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BB82FF90-1A80-4ABA-B5C4-10B24283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6839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25400</xdr:rowOff>
    </xdr:from>
    <xdr:to>
      <xdr:col>0</xdr:col>
      <xdr:colOff>890093</xdr:colOff>
      <xdr:row>41</xdr:row>
      <xdr:rowOff>1293478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684EC1D2-9896-4176-80D4-F0D1C782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5482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45720</xdr:rowOff>
    </xdr:from>
    <xdr:to>
      <xdr:col>0</xdr:col>
      <xdr:colOff>1023541</xdr:colOff>
      <xdr:row>42</xdr:row>
      <xdr:rowOff>1232518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85CAD4E5-86C0-4FA3-95AF-BB91F47A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54886860"/>
          <a:ext cx="833041" cy="11867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25400</xdr:rowOff>
    </xdr:from>
    <xdr:to>
      <xdr:col>0</xdr:col>
      <xdr:colOff>890093</xdr:colOff>
      <xdr:row>47</xdr:row>
      <xdr:rowOff>1293478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694458D4-12F6-437A-9E2A-3FE998A0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14578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25400</xdr:rowOff>
    </xdr:from>
    <xdr:to>
      <xdr:col>0</xdr:col>
      <xdr:colOff>890093</xdr:colOff>
      <xdr:row>49</xdr:row>
      <xdr:rowOff>1293478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DE6325E4-0AD0-48C0-B368-804D0AFF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40943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25400</xdr:rowOff>
    </xdr:from>
    <xdr:to>
      <xdr:col>0</xdr:col>
      <xdr:colOff>890093</xdr:colOff>
      <xdr:row>60</xdr:row>
      <xdr:rowOff>1293478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27F709DB-5A8B-441C-A0C9-C0F07818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772769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25400</xdr:rowOff>
    </xdr:from>
    <xdr:to>
      <xdr:col>0</xdr:col>
      <xdr:colOff>890093</xdr:colOff>
      <xdr:row>73</xdr:row>
      <xdr:rowOff>1293478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3F7095EE-CBC5-4239-A96C-82B52C4D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30960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25400</xdr:rowOff>
    </xdr:from>
    <xdr:to>
      <xdr:col>0</xdr:col>
      <xdr:colOff>890093</xdr:colOff>
      <xdr:row>92</xdr:row>
      <xdr:rowOff>1293478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9A165DA7-3756-4808-9C89-D836EB8CD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814302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25400</xdr:rowOff>
    </xdr:from>
    <xdr:to>
      <xdr:col>0</xdr:col>
      <xdr:colOff>890093</xdr:colOff>
      <xdr:row>95</xdr:row>
      <xdr:rowOff>1293478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3455290D-177E-4FAA-A922-0CCBDFBF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2209780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25400</xdr:rowOff>
    </xdr:from>
    <xdr:to>
      <xdr:col>0</xdr:col>
      <xdr:colOff>853514</xdr:colOff>
      <xdr:row>97</xdr:row>
      <xdr:rowOff>1293478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81AF651A-D0C8-4739-AF91-C3604DC5A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24734320"/>
          <a:ext cx="853514" cy="1268078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102</xdr:row>
      <xdr:rowOff>34925</xdr:rowOff>
    </xdr:from>
    <xdr:to>
      <xdr:col>0</xdr:col>
      <xdr:colOff>943433</xdr:colOff>
      <xdr:row>102</xdr:row>
      <xdr:rowOff>1303003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28706656-934E-40F7-8FE9-ADAF5B9F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575" y="131335145"/>
          <a:ext cx="914858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25400</xdr:rowOff>
    </xdr:from>
    <xdr:to>
      <xdr:col>0</xdr:col>
      <xdr:colOff>890093</xdr:colOff>
      <xdr:row>103</xdr:row>
      <xdr:rowOff>1293478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B4319901-C3E1-4DF9-AD6F-8E7AEC5D9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326438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25400</xdr:rowOff>
    </xdr:from>
    <xdr:to>
      <xdr:col>0</xdr:col>
      <xdr:colOff>890093</xdr:colOff>
      <xdr:row>104</xdr:row>
      <xdr:rowOff>1293478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8F5AD83F-1FD9-43AB-AF03-293A3293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339621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25400</xdr:rowOff>
    </xdr:from>
    <xdr:to>
      <xdr:col>0</xdr:col>
      <xdr:colOff>890093</xdr:colOff>
      <xdr:row>108</xdr:row>
      <xdr:rowOff>1293478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A48D9415-AE42-428E-B215-C77F5502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392351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25400</xdr:rowOff>
    </xdr:from>
    <xdr:to>
      <xdr:col>0</xdr:col>
      <xdr:colOff>890093</xdr:colOff>
      <xdr:row>120</xdr:row>
      <xdr:rowOff>1293478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B44E2D88-DF47-4D90-8D23-DB89CD55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5505430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25400</xdr:rowOff>
    </xdr:from>
    <xdr:to>
      <xdr:col>0</xdr:col>
      <xdr:colOff>890093</xdr:colOff>
      <xdr:row>123</xdr:row>
      <xdr:rowOff>1293478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5736541A-F3D5-4A8A-BCC0-7D336460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590090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25400</xdr:rowOff>
    </xdr:from>
    <xdr:to>
      <xdr:col>0</xdr:col>
      <xdr:colOff>890093</xdr:colOff>
      <xdr:row>143</xdr:row>
      <xdr:rowOff>1293478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C69955C-0FA5-48F9-9EC7-09F8FA86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853742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25400</xdr:rowOff>
    </xdr:from>
    <xdr:to>
      <xdr:col>0</xdr:col>
      <xdr:colOff>890093</xdr:colOff>
      <xdr:row>166</xdr:row>
      <xdr:rowOff>1293478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2CE249B1-8D7E-425D-AFBF-A2CD7EAF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156942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25400</xdr:rowOff>
    </xdr:from>
    <xdr:to>
      <xdr:col>0</xdr:col>
      <xdr:colOff>890093</xdr:colOff>
      <xdr:row>177</xdr:row>
      <xdr:rowOff>1293478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A7EAD8D7-F095-477C-A393-0BA0F069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3019512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25400</xdr:rowOff>
    </xdr:from>
    <xdr:to>
      <xdr:col>0</xdr:col>
      <xdr:colOff>890093</xdr:colOff>
      <xdr:row>186</xdr:row>
      <xdr:rowOff>1293478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F8EDABF4-400F-4939-A58C-182AA96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420518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25400</xdr:rowOff>
    </xdr:from>
    <xdr:to>
      <xdr:col>0</xdr:col>
      <xdr:colOff>890093</xdr:colOff>
      <xdr:row>190</xdr:row>
      <xdr:rowOff>1293478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47F38DBE-AB42-476D-A2CC-5D69273E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4600662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25400</xdr:rowOff>
    </xdr:from>
    <xdr:to>
      <xdr:col>0</xdr:col>
      <xdr:colOff>890093</xdr:colOff>
      <xdr:row>191</xdr:row>
      <xdr:rowOff>1293478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D3100D8A-B25F-46C2-B282-B4B1EE17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473248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25400</xdr:rowOff>
    </xdr:from>
    <xdr:to>
      <xdr:col>0</xdr:col>
      <xdr:colOff>890093</xdr:colOff>
      <xdr:row>192</xdr:row>
      <xdr:rowOff>1293478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BB8F9D67-E79C-40F7-996D-411809F6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486431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197</xdr:row>
      <xdr:rowOff>53340</xdr:rowOff>
    </xdr:from>
    <xdr:to>
      <xdr:col>0</xdr:col>
      <xdr:colOff>1047929</xdr:colOff>
      <xdr:row>197</xdr:row>
      <xdr:rowOff>1186798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9B6FEE25-7052-4EAB-A5A3-B5246A7C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0" y="232958640"/>
          <a:ext cx="857429" cy="1133458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198</xdr:row>
      <xdr:rowOff>38100</xdr:rowOff>
    </xdr:from>
    <xdr:to>
      <xdr:col>0</xdr:col>
      <xdr:colOff>1093451</xdr:colOff>
      <xdr:row>198</xdr:row>
      <xdr:rowOff>1141078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B9EA0C14-95AC-4152-B397-E8BF49C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9080" y="234147360"/>
          <a:ext cx="834371" cy="1102978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202</xdr:row>
      <xdr:rowOff>25400</xdr:rowOff>
    </xdr:from>
    <xdr:to>
      <xdr:col>0</xdr:col>
      <xdr:colOff>1034873</xdr:colOff>
      <xdr:row>202</xdr:row>
      <xdr:rowOff>1202038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92D92138-50CB-4A48-B5C5-25F7AC31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4780" y="238950500"/>
          <a:ext cx="890093" cy="1176638"/>
        </a:xfrm>
        <a:prstGeom prst="rect">
          <a:avLst/>
        </a:prstGeom>
      </xdr:spPr>
    </xdr:pic>
    <xdr:clientData/>
  </xdr:twoCellAnchor>
  <xdr:twoCellAnchor>
    <xdr:from>
      <xdr:col>0</xdr:col>
      <xdr:colOff>175260</xdr:colOff>
      <xdr:row>203</xdr:row>
      <xdr:rowOff>25400</xdr:rowOff>
    </xdr:from>
    <xdr:to>
      <xdr:col>0</xdr:col>
      <xdr:colOff>1065353</xdr:colOff>
      <xdr:row>203</xdr:row>
      <xdr:rowOff>1202038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7D6BBACB-6006-4412-8105-26A062C7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5260" y="240154460"/>
          <a:ext cx="890093" cy="1176638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214</xdr:row>
      <xdr:rowOff>1259840</xdr:rowOff>
    </xdr:from>
    <xdr:to>
      <xdr:col>0</xdr:col>
      <xdr:colOff>1187273</xdr:colOff>
      <xdr:row>215</xdr:row>
      <xdr:rowOff>1232518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51BD3A7F-2302-492F-AC0A-AA54C1E65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97180" y="268157960"/>
          <a:ext cx="890093" cy="12375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25400</xdr:rowOff>
    </xdr:from>
    <xdr:to>
      <xdr:col>0</xdr:col>
      <xdr:colOff>890093</xdr:colOff>
      <xdr:row>230</xdr:row>
      <xdr:rowOff>1293478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1CD152F-D648-481B-8449-774E145F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2987217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25400</xdr:rowOff>
    </xdr:from>
    <xdr:to>
      <xdr:col>0</xdr:col>
      <xdr:colOff>890093</xdr:colOff>
      <xdr:row>231</xdr:row>
      <xdr:rowOff>1293478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3DAE39E5-1B26-458C-8F33-0ED4B496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000400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25400</xdr:rowOff>
    </xdr:from>
    <xdr:to>
      <xdr:col>0</xdr:col>
      <xdr:colOff>890093</xdr:colOff>
      <xdr:row>245</xdr:row>
      <xdr:rowOff>1293478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96341AFA-9E29-4EF5-BD01-88C8BD6B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1717742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25400</xdr:rowOff>
    </xdr:from>
    <xdr:to>
      <xdr:col>0</xdr:col>
      <xdr:colOff>890093</xdr:colOff>
      <xdr:row>251</xdr:row>
      <xdr:rowOff>1293478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6B323650-5AEC-4180-96FA-B2FC3D7F1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250869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25400</xdr:rowOff>
    </xdr:from>
    <xdr:to>
      <xdr:col>0</xdr:col>
      <xdr:colOff>890093</xdr:colOff>
      <xdr:row>258</xdr:row>
      <xdr:rowOff>1293478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FDE4F186-436F-40C8-9FE2-9C9DABD4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33431480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243840</xdr:colOff>
      <xdr:row>264</xdr:row>
      <xdr:rowOff>10160</xdr:rowOff>
    </xdr:from>
    <xdr:to>
      <xdr:col>0</xdr:col>
      <xdr:colOff>1133933</xdr:colOff>
      <xdr:row>264</xdr:row>
      <xdr:rowOff>1247758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9B73127A-8D00-45FC-B83B-0ACE4435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3840" y="328889360"/>
          <a:ext cx="890093" cy="1237598"/>
        </a:xfrm>
        <a:prstGeom prst="rect">
          <a:avLst/>
        </a:prstGeom>
      </xdr:spPr>
    </xdr:pic>
    <xdr:clientData/>
  </xdr:twoCellAnchor>
  <xdr:twoCellAnchor>
    <xdr:from>
      <xdr:col>0</xdr:col>
      <xdr:colOff>251460</xdr:colOff>
      <xdr:row>266</xdr:row>
      <xdr:rowOff>25400</xdr:rowOff>
    </xdr:from>
    <xdr:to>
      <xdr:col>0</xdr:col>
      <xdr:colOff>1141553</xdr:colOff>
      <xdr:row>266</xdr:row>
      <xdr:rowOff>1262998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40EA0F6E-E18B-4472-A00C-66C527F60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51460" y="331434440"/>
          <a:ext cx="890093" cy="1237598"/>
        </a:xfrm>
        <a:prstGeom prst="rect">
          <a:avLst/>
        </a:prstGeom>
      </xdr:spPr>
    </xdr:pic>
    <xdr:clientData/>
  </xdr:twoCellAnchor>
  <xdr:twoCellAnchor>
    <xdr:from>
      <xdr:col>0</xdr:col>
      <xdr:colOff>60961</xdr:colOff>
      <xdr:row>21</xdr:row>
      <xdr:rowOff>106680</xdr:rowOff>
    </xdr:from>
    <xdr:to>
      <xdr:col>0</xdr:col>
      <xdr:colOff>828035</xdr:colOff>
      <xdr:row>21</xdr:row>
      <xdr:rowOff>1199498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6774215B-3478-4F0D-8943-5E21DF6C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0961" y="27264360"/>
          <a:ext cx="767074" cy="10928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25400</xdr:rowOff>
    </xdr:from>
    <xdr:to>
      <xdr:col>0</xdr:col>
      <xdr:colOff>890093</xdr:colOff>
      <xdr:row>99</xdr:row>
      <xdr:rowOff>1293478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4B9E6DD6-EF31-4996-8252-226C3BC6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273708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25400</xdr:rowOff>
    </xdr:from>
    <xdr:to>
      <xdr:col>0</xdr:col>
      <xdr:colOff>890093</xdr:colOff>
      <xdr:row>121</xdr:row>
      <xdr:rowOff>1293478</xdr:rowOff>
    </xdr:to>
    <xdr:pic>
      <xdr:nvPicPr>
        <xdr:cNvPr id="42" name="Immagine 41">
          <a:extLst>
            <a:ext uri="{FF2B5EF4-FFF2-40B4-BE49-F238E27FC236}">
              <a16:creationId xmlns="" xmlns:a16="http://schemas.microsoft.com/office/drawing/2014/main" id="{9FA93690-5F8D-43CF-8678-BE8580E9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563725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25400</xdr:rowOff>
    </xdr:from>
    <xdr:to>
      <xdr:col>0</xdr:col>
      <xdr:colOff>890093</xdr:colOff>
      <xdr:row>168</xdr:row>
      <xdr:rowOff>1293478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532E5D07-E7DD-40B5-8A8D-874B674F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2183307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25400</xdr:rowOff>
    </xdr:from>
    <xdr:to>
      <xdr:col>0</xdr:col>
      <xdr:colOff>890093</xdr:colOff>
      <xdr:row>174</xdr:row>
      <xdr:rowOff>1293478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B7C2E278-986C-495A-BF4E-45624AAA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2262403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25400</xdr:rowOff>
    </xdr:from>
    <xdr:to>
      <xdr:col>0</xdr:col>
      <xdr:colOff>890093</xdr:colOff>
      <xdr:row>188</xdr:row>
      <xdr:rowOff>1293478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160304A1-57F2-4759-AD84-25C2A48D2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4337010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20</xdr:row>
      <xdr:rowOff>33020</xdr:rowOff>
    </xdr:from>
    <xdr:to>
      <xdr:col>0</xdr:col>
      <xdr:colOff>943433</xdr:colOff>
      <xdr:row>20</xdr:row>
      <xdr:rowOff>1301098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97455A56-3BA7-447D-A253-414D1563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3340" y="258724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43</xdr:row>
      <xdr:rowOff>45720</xdr:rowOff>
    </xdr:from>
    <xdr:to>
      <xdr:col>0</xdr:col>
      <xdr:colOff>966293</xdr:colOff>
      <xdr:row>43</xdr:row>
      <xdr:rowOff>1313798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8D953E88-51D7-416D-BF75-6725B484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6200" y="5620512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890093</xdr:colOff>
      <xdr:row>58</xdr:row>
      <xdr:rowOff>1268078</xdr:rowOff>
    </xdr:to>
    <xdr:pic>
      <xdr:nvPicPr>
        <xdr:cNvPr id="48" name="Immagine 47">
          <a:extLst>
            <a:ext uri="{FF2B5EF4-FFF2-40B4-BE49-F238E27FC236}">
              <a16:creationId xmlns="" xmlns:a16="http://schemas.microsoft.com/office/drawing/2014/main" id="{EEB902F9-0C4D-4F80-B90C-756F2451D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461504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220981</xdr:colOff>
      <xdr:row>84</xdr:row>
      <xdr:rowOff>30480</xdr:rowOff>
    </xdr:from>
    <xdr:to>
      <xdr:col>0</xdr:col>
      <xdr:colOff>1077361</xdr:colOff>
      <xdr:row>84</xdr:row>
      <xdr:rowOff>1191878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453A4279-7580-41BE-9BA6-276C59E5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0981" y="98092260"/>
          <a:ext cx="856380" cy="1161398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105</xdr:row>
      <xdr:rowOff>27214</xdr:rowOff>
    </xdr:from>
    <xdr:to>
      <xdr:col>0</xdr:col>
      <xdr:colOff>1053379</xdr:colOff>
      <xdr:row>105</xdr:row>
      <xdr:rowOff>1295292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29BA2DA3-3397-4AD3-B346-CB542853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3286" y="135282214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201</xdr:row>
      <xdr:rowOff>38100</xdr:rowOff>
    </xdr:from>
    <xdr:to>
      <xdr:col>0</xdr:col>
      <xdr:colOff>1164413</xdr:colOff>
      <xdr:row>202</xdr:row>
      <xdr:rowOff>3158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67C64757-D8D9-4461-B82E-AFE247FC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74320" y="237759240"/>
          <a:ext cx="890093" cy="11690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890093</xdr:colOff>
      <xdr:row>240</xdr:row>
      <xdr:rowOff>1268078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BC0A4A9E-BB2E-4001-90F4-77118C625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3118789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243</xdr:row>
      <xdr:rowOff>22860</xdr:rowOff>
    </xdr:from>
    <xdr:to>
      <xdr:col>0</xdr:col>
      <xdr:colOff>1034873</xdr:colOff>
      <xdr:row>243</xdr:row>
      <xdr:rowOff>1290938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D37FF889-D04B-4D59-A8B8-FF519EFE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44780" y="31453836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175260</xdr:colOff>
      <xdr:row>238</xdr:row>
      <xdr:rowOff>7620</xdr:rowOff>
    </xdr:from>
    <xdr:to>
      <xdr:col>0</xdr:col>
      <xdr:colOff>1065353</xdr:colOff>
      <xdr:row>238</xdr:row>
      <xdr:rowOff>1275698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CB706DA1-0AA0-4942-BA77-830AF668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75260" y="309250080"/>
          <a:ext cx="890093" cy="1268078"/>
        </a:xfrm>
        <a:prstGeom prst="rect">
          <a:avLst/>
        </a:prstGeom>
      </xdr:spPr>
    </xdr:pic>
    <xdr:clientData/>
  </xdr:twoCellAnchor>
  <xdr:twoCellAnchor>
    <xdr:from>
      <xdr:col>0</xdr:col>
      <xdr:colOff>240574</xdr:colOff>
      <xdr:row>3</xdr:row>
      <xdr:rowOff>24377</xdr:rowOff>
    </xdr:from>
    <xdr:to>
      <xdr:col>0</xdr:col>
      <xdr:colOff>1278960</xdr:colOff>
      <xdr:row>3</xdr:row>
      <xdr:rowOff>1274387</xdr:rowOff>
    </xdr:to>
    <xdr:pic>
      <xdr:nvPicPr>
        <xdr:cNvPr id="55" name="Picture 5" descr="Picture 5">
          <a:extLst>
            <a:ext uri="{FF2B5EF4-FFF2-40B4-BE49-F238E27FC236}">
              <a16:creationId xmlns="" xmlns:a16="http://schemas.microsoft.com/office/drawing/2014/main" id="{B7861466-FDA2-4F7A-A06C-F32012A4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40574" y="3384797"/>
          <a:ext cx="1038386" cy="12500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261258</xdr:colOff>
      <xdr:row>4</xdr:row>
      <xdr:rowOff>15669</xdr:rowOff>
    </xdr:from>
    <xdr:to>
      <xdr:col>0</xdr:col>
      <xdr:colOff>1208204</xdr:colOff>
      <xdr:row>4</xdr:row>
      <xdr:rowOff>1219959</xdr:rowOff>
    </xdr:to>
    <xdr:pic>
      <xdr:nvPicPr>
        <xdr:cNvPr id="56" name="Picture 6" descr="Picture 6">
          <a:extLst>
            <a:ext uri="{FF2B5EF4-FFF2-40B4-BE49-F238E27FC236}">
              <a16:creationId xmlns="" xmlns:a16="http://schemas.microsoft.com/office/drawing/2014/main" id="{3CBAD30A-4D1B-4072-B7A7-AB6E6C012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1258" y="4762929"/>
          <a:ext cx="946946" cy="12042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185057</xdr:colOff>
      <xdr:row>5</xdr:row>
      <xdr:rowOff>4354</xdr:rowOff>
    </xdr:from>
    <xdr:to>
      <xdr:col>0</xdr:col>
      <xdr:colOff>1208203</xdr:colOff>
      <xdr:row>5</xdr:row>
      <xdr:rowOff>1234676</xdr:rowOff>
    </xdr:to>
    <xdr:pic>
      <xdr:nvPicPr>
        <xdr:cNvPr id="57" name="Picture 8" descr="Picture 8">
          <a:extLst>
            <a:ext uri="{FF2B5EF4-FFF2-40B4-BE49-F238E27FC236}">
              <a16:creationId xmlns="" xmlns:a16="http://schemas.microsoft.com/office/drawing/2014/main" id="{90AD6E87-7AD5-4FF4-92D8-CDF99C5F8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85057" y="6069874"/>
          <a:ext cx="1023146" cy="12303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327660</xdr:colOff>
      <xdr:row>7</xdr:row>
      <xdr:rowOff>136500</xdr:rowOff>
    </xdr:from>
    <xdr:to>
      <xdr:col>0</xdr:col>
      <xdr:colOff>1366046</xdr:colOff>
      <xdr:row>7</xdr:row>
      <xdr:rowOff>1401750</xdr:rowOff>
    </xdr:to>
    <xdr:pic>
      <xdr:nvPicPr>
        <xdr:cNvPr id="58" name="Picture 11" descr="Picture 11">
          <a:extLst>
            <a:ext uri="{FF2B5EF4-FFF2-40B4-BE49-F238E27FC236}">
              <a16:creationId xmlns="" xmlns:a16="http://schemas.microsoft.com/office/drawing/2014/main" id="{630A12CB-C94A-4E67-9453-8A7FE666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7660" y="8838540"/>
          <a:ext cx="1000286" cy="11814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211183</xdr:colOff>
      <xdr:row>9</xdr:row>
      <xdr:rowOff>115817</xdr:rowOff>
    </xdr:from>
    <xdr:to>
      <xdr:col>0</xdr:col>
      <xdr:colOff>1142889</xdr:colOff>
      <xdr:row>9</xdr:row>
      <xdr:rowOff>1198187</xdr:rowOff>
    </xdr:to>
    <xdr:pic>
      <xdr:nvPicPr>
        <xdr:cNvPr id="59" name="Picture 13" descr="Picture 13">
          <a:extLst>
            <a:ext uri="{FF2B5EF4-FFF2-40B4-BE49-F238E27FC236}">
              <a16:creationId xmlns="" xmlns:a16="http://schemas.microsoft.com/office/drawing/2014/main" id="{E9D53F77-BC24-4414-A8C2-4B2A82639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1183" y="11454377"/>
          <a:ext cx="931706" cy="10823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289560</xdr:colOff>
      <xdr:row>12</xdr:row>
      <xdr:rowOff>45060</xdr:rowOff>
    </xdr:from>
    <xdr:to>
      <xdr:col>0</xdr:col>
      <xdr:colOff>1327946</xdr:colOff>
      <xdr:row>12</xdr:row>
      <xdr:rowOff>1691310</xdr:rowOff>
    </xdr:to>
    <xdr:pic>
      <xdr:nvPicPr>
        <xdr:cNvPr id="60" name="Picture 17" descr="Picture 17">
          <a:extLst>
            <a:ext uri="{FF2B5EF4-FFF2-40B4-BE49-F238E27FC236}">
              <a16:creationId xmlns="" xmlns:a16="http://schemas.microsoft.com/office/drawing/2014/main" id="{91F48EC5-1E19-4B17-828E-0862D0405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9560" y="15338400"/>
          <a:ext cx="1038386" cy="12728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327660</xdr:colOff>
      <xdr:row>13</xdr:row>
      <xdr:rowOff>60300</xdr:rowOff>
    </xdr:from>
    <xdr:to>
      <xdr:col>0</xdr:col>
      <xdr:colOff>1366046</xdr:colOff>
      <xdr:row>13</xdr:row>
      <xdr:rowOff>1706550</xdr:rowOff>
    </xdr:to>
    <xdr:pic>
      <xdr:nvPicPr>
        <xdr:cNvPr id="61" name="Picture 18" descr="Picture 18">
          <a:extLst>
            <a:ext uri="{FF2B5EF4-FFF2-40B4-BE49-F238E27FC236}">
              <a16:creationId xmlns="" xmlns:a16="http://schemas.microsoft.com/office/drawing/2014/main" id="{BD2873F7-EF38-49B3-BFE8-D4991679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27660" y="16671900"/>
          <a:ext cx="1000286" cy="12576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243840</xdr:colOff>
      <xdr:row>30</xdr:row>
      <xdr:rowOff>29820</xdr:rowOff>
    </xdr:from>
    <xdr:to>
      <xdr:col>0</xdr:col>
      <xdr:colOff>1282226</xdr:colOff>
      <xdr:row>30</xdr:row>
      <xdr:rowOff>1562100</xdr:rowOff>
    </xdr:to>
    <xdr:pic>
      <xdr:nvPicPr>
        <xdr:cNvPr id="62" name="Picture 32" descr="Picture 32">
          <a:extLst>
            <a:ext uri="{FF2B5EF4-FFF2-40B4-BE49-F238E27FC236}">
              <a16:creationId xmlns="" xmlns:a16="http://schemas.microsoft.com/office/drawing/2014/main" id="{DD890D73-DBD5-43C8-A1B4-450778D9A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3840" y="39051840"/>
          <a:ext cx="1038386" cy="12884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243840</xdr:colOff>
      <xdr:row>33</xdr:row>
      <xdr:rowOff>91440</xdr:rowOff>
    </xdr:from>
    <xdr:to>
      <xdr:col>0</xdr:col>
      <xdr:colOff>1356304</xdr:colOff>
      <xdr:row>33</xdr:row>
      <xdr:rowOff>1684230</xdr:rowOff>
    </xdr:to>
    <xdr:pic>
      <xdr:nvPicPr>
        <xdr:cNvPr id="63" name="Picture 38" descr="Picture 38">
          <a:extLst>
            <a:ext uri="{FF2B5EF4-FFF2-40B4-BE49-F238E27FC236}">
              <a16:creationId xmlns="" xmlns:a16="http://schemas.microsoft.com/office/drawing/2014/main" id="{3F083C80-F06E-4438-B093-005CF82B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43840" y="43068240"/>
          <a:ext cx="1081984" cy="12270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236220</xdr:colOff>
      <xdr:row>35</xdr:row>
      <xdr:rowOff>26475</xdr:rowOff>
    </xdr:from>
    <xdr:to>
      <xdr:col>0</xdr:col>
      <xdr:colOff>1501140</xdr:colOff>
      <xdr:row>35</xdr:row>
      <xdr:rowOff>1694039</xdr:rowOff>
    </xdr:to>
    <xdr:pic>
      <xdr:nvPicPr>
        <xdr:cNvPr id="64" name="Picture 41" descr="Picture 41">
          <a:extLst>
            <a:ext uri="{FF2B5EF4-FFF2-40B4-BE49-F238E27FC236}">
              <a16:creationId xmlns="" xmlns:a16="http://schemas.microsoft.com/office/drawing/2014/main" id="{8CEC98E0-08DD-468C-A75B-9F34B98D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36220" y="45639795"/>
          <a:ext cx="1089660" cy="12941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220980</xdr:colOff>
      <xdr:row>2</xdr:row>
      <xdr:rowOff>15669</xdr:rowOff>
    </xdr:from>
    <xdr:to>
      <xdr:col>0</xdr:col>
      <xdr:colOff>1175546</xdr:colOff>
      <xdr:row>2</xdr:row>
      <xdr:rowOff>1220289</xdr:rowOff>
    </xdr:to>
    <xdr:pic>
      <xdr:nvPicPr>
        <xdr:cNvPr id="65" name="Picture 43" descr="Picture 43">
          <a:extLst>
            <a:ext uri="{FF2B5EF4-FFF2-40B4-BE49-F238E27FC236}">
              <a16:creationId xmlns="" xmlns:a16="http://schemas.microsoft.com/office/drawing/2014/main" id="{66199FC4-8D6D-429E-898E-3104D346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20980" y="2057829"/>
          <a:ext cx="954566" cy="1204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327660</xdr:colOff>
      <xdr:row>38</xdr:row>
      <xdr:rowOff>121920</xdr:rowOff>
    </xdr:from>
    <xdr:to>
      <xdr:col>0</xdr:col>
      <xdr:colOff>1440180</xdr:colOff>
      <xdr:row>38</xdr:row>
      <xdr:rowOff>1577010</xdr:rowOff>
    </xdr:to>
    <xdr:pic>
      <xdr:nvPicPr>
        <xdr:cNvPr id="66" name="Picture 48" descr="Picture 48">
          <a:extLst>
            <a:ext uri="{FF2B5EF4-FFF2-40B4-BE49-F238E27FC236}">
              <a16:creationId xmlns="" xmlns:a16="http://schemas.microsoft.com/office/drawing/2014/main" id="{1C468DEF-6327-4366-A31D-6C5C264DF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27660" y="49690020"/>
          <a:ext cx="998220" cy="11960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220980</xdr:colOff>
      <xdr:row>39</xdr:row>
      <xdr:rowOff>14580</xdr:rowOff>
    </xdr:from>
    <xdr:to>
      <xdr:col>0</xdr:col>
      <xdr:colOff>1455420</xdr:colOff>
      <xdr:row>39</xdr:row>
      <xdr:rowOff>1660830</xdr:rowOff>
    </xdr:to>
    <xdr:pic>
      <xdr:nvPicPr>
        <xdr:cNvPr id="67" name="Picture 49" descr="Picture 49">
          <a:extLst>
            <a:ext uri="{FF2B5EF4-FFF2-40B4-BE49-F238E27FC236}">
              <a16:creationId xmlns="" xmlns:a16="http://schemas.microsoft.com/office/drawing/2014/main" id="{B26B2925-B206-468E-9D76-6118EA25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20980" y="50900940"/>
          <a:ext cx="1104900" cy="13033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304800</xdr:colOff>
      <xdr:row>50</xdr:row>
      <xdr:rowOff>136500</xdr:rowOff>
    </xdr:from>
    <xdr:to>
      <xdr:col>0</xdr:col>
      <xdr:colOff>1343186</xdr:colOff>
      <xdr:row>50</xdr:row>
      <xdr:rowOff>1653540</xdr:rowOff>
    </xdr:to>
    <xdr:pic>
      <xdr:nvPicPr>
        <xdr:cNvPr id="68" name="Picture 63" descr="Picture 63">
          <a:extLst>
            <a:ext uri="{FF2B5EF4-FFF2-40B4-BE49-F238E27FC236}">
              <a16:creationId xmlns="" xmlns:a16="http://schemas.microsoft.com/office/drawing/2014/main" id="{8B9A068C-3F5B-425B-B807-E23C2B7BF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04800" y="65523720"/>
          <a:ext cx="1023146" cy="11817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243840</xdr:colOff>
      <xdr:row>51</xdr:row>
      <xdr:rowOff>198120</xdr:rowOff>
    </xdr:from>
    <xdr:to>
      <xdr:col>0</xdr:col>
      <xdr:colOff>1242126</xdr:colOff>
      <xdr:row>51</xdr:row>
      <xdr:rowOff>1645590</xdr:rowOff>
    </xdr:to>
    <xdr:pic>
      <xdr:nvPicPr>
        <xdr:cNvPr id="69" name="Picture 64" descr="Picture 64">
          <a:extLst>
            <a:ext uri="{FF2B5EF4-FFF2-40B4-BE49-F238E27FC236}">
              <a16:creationId xmlns="" xmlns:a16="http://schemas.microsoft.com/office/drawing/2014/main" id="{55014A0F-8D58-4B9F-B1E0-8D364648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3840" y="66903600"/>
          <a:ext cx="998286" cy="11198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220980</xdr:colOff>
      <xdr:row>52</xdr:row>
      <xdr:rowOff>160020</xdr:rowOff>
    </xdr:from>
    <xdr:to>
      <xdr:col>0</xdr:col>
      <xdr:colOff>1341120</xdr:colOff>
      <xdr:row>52</xdr:row>
      <xdr:rowOff>1573602</xdr:rowOff>
    </xdr:to>
    <xdr:pic>
      <xdr:nvPicPr>
        <xdr:cNvPr id="70" name="Picture 65" descr="Picture 65">
          <a:extLst>
            <a:ext uri="{FF2B5EF4-FFF2-40B4-BE49-F238E27FC236}">
              <a16:creationId xmlns="" xmlns:a16="http://schemas.microsoft.com/office/drawing/2014/main" id="{72A7ED80-40DD-42BE-AD3C-A9FC790E7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20980" y="68183760"/>
          <a:ext cx="1104900" cy="11545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274320</xdr:colOff>
      <xdr:row>54</xdr:row>
      <xdr:rowOff>83060</xdr:rowOff>
    </xdr:from>
    <xdr:to>
      <xdr:col>0</xdr:col>
      <xdr:colOff>1420096</xdr:colOff>
      <xdr:row>54</xdr:row>
      <xdr:rowOff>1569719</xdr:rowOff>
    </xdr:to>
    <xdr:pic>
      <xdr:nvPicPr>
        <xdr:cNvPr id="71" name="Picture 67" descr="Picture 67">
          <a:extLst>
            <a:ext uri="{FF2B5EF4-FFF2-40B4-BE49-F238E27FC236}">
              <a16:creationId xmlns="" xmlns:a16="http://schemas.microsoft.com/office/drawing/2014/main" id="{227A41FC-8A22-49D1-A533-85EA51D8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74320" y="70743320"/>
          <a:ext cx="1054336" cy="1235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289560</xdr:colOff>
      <xdr:row>75</xdr:row>
      <xdr:rowOff>289560</xdr:rowOff>
    </xdr:from>
    <xdr:to>
      <xdr:col>0</xdr:col>
      <xdr:colOff>1211580</xdr:colOff>
      <xdr:row>75</xdr:row>
      <xdr:rowOff>1531290</xdr:rowOff>
    </xdr:to>
    <xdr:pic>
      <xdr:nvPicPr>
        <xdr:cNvPr id="72" name="Picture 91" descr="Picture 91">
          <a:extLst>
            <a:ext uri="{FF2B5EF4-FFF2-40B4-BE49-F238E27FC236}">
              <a16:creationId xmlns="" xmlns:a16="http://schemas.microsoft.com/office/drawing/2014/main" id="{077CC43C-F40C-4CBA-9694-2249DF2A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89560" y="95996760"/>
          <a:ext cx="922020" cy="10283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304800</xdr:colOff>
      <xdr:row>76</xdr:row>
      <xdr:rowOff>179962</xdr:rowOff>
    </xdr:from>
    <xdr:to>
      <xdr:col>0</xdr:col>
      <xdr:colOff>1386840</xdr:colOff>
      <xdr:row>76</xdr:row>
      <xdr:rowOff>1554149</xdr:rowOff>
    </xdr:to>
    <xdr:pic>
      <xdr:nvPicPr>
        <xdr:cNvPr id="73" name="Picture 92" descr="Picture 92">
          <a:extLst>
            <a:ext uri="{FF2B5EF4-FFF2-40B4-BE49-F238E27FC236}">
              <a16:creationId xmlns="" xmlns:a16="http://schemas.microsoft.com/office/drawing/2014/main" id="{8E865199-0551-42F6-BE1D-3DEE6315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04800" y="97205422"/>
          <a:ext cx="1021080" cy="11379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137160</xdr:colOff>
      <xdr:row>83</xdr:row>
      <xdr:rowOff>14580</xdr:rowOff>
    </xdr:from>
    <xdr:to>
      <xdr:col>0</xdr:col>
      <xdr:colOff>1082040</xdr:colOff>
      <xdr:row>83</xdr:row>
      <xdr:rowOff>1125953</xdr:rowOff>
    </xdr:to>
    <xdr:pic>
      <xdr:nvPicPr>
        <xdr:cNvPr id="74" name="Picture 101" descr="Picture 101">
          <a:extLst>
            <a:ext uri="{FF2B5EF4-FFF2-40B4-BE49-F238E27FC236}">
              <a16:creationId xmlns="" xmlns:a16="http://schemas.microsoft.com/office/drawing/2014/main" id="{D174737E-52C6-4408-8440-AFB7D4BFF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37160" y="96872400"/>
          <a:ext cx="944880" cy="1111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144780</xdr:colOff>
      <xdr:row>111</xdr:row>
      <xdr:rowOff>19594</xdr:rowOff>
    </xdr:from>
    <xdr:to>
      <xdr:col>0</xdr:col>
      <xdr:colOff>1021080</xdr:colOff>
      <xdr:row>111</xdr:row>
      <xdr:rowOff>1231174</xdr:rowOff>
    </xdr:to>
    <xdr:pic>
      <xdr:nvPicPr>
        <xdr:cNvPr id="75" name="Picture 125" descr="Picture 125">
          <a:extLst>
            <a:ext uri="{FF2B5EF4-FFF2-40B4-BE49-F238E27FC236}">
              <a16:creationId xmlns="" xmlns:a16="http://schemas.microsoft.com/office/drawing/2014/main" id="{169F9178-ED2D-46E8-9C24-020D9A43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44780" y="143184154"/>
          <a:ext cx="876300" cy="12115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274320</xdr:colOff>
      <xdr:row>156</xdr:row>
      <xdr:rowOff>128880</xdr:rowOff>
    </xdr:from>
    <xdr:to>
      <xdr:col>0</xdr:col>
      <xdr:colOff>1312706</xdr:colOff>
      <xdr:row>156</xdr:row>
      <xdr:rowOff>1394130</xdr:rowOff>
    </xdr:to>
    <xdr:pic>
      <xdr:nvPicPr>
        <xdr:cNvPr id="76" name="Picture 170" descr="Picture 170">
          <a:extLst>
            <a:ext uri="{FF2B5EF4-FFF2-40B4-BE49-F238E27FC236}">
              <a16:creationId xmlns="" xmlns:a16="http://schemas.microsoft.com/office/drawing/2014/main" id="{ADD9EDA2-2D04-4BB9-AC17-896C71B26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74320" y="202615140"/>
          <a:ext cx="1038386" cy="11890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213360</xdr:colOff>
      <xdr:row>193</xdr:row>
      <xdr:rowOff>45060</xdr:rowOff>
    </xdr:from>
    <xdr:to>
      <xdr:col>0</xdr:col>
      <xdr:colOff>1251746</xdr:colOff>
      <xdr:row>193</xdr:row>
      <xdr:rowOff>1188390</xdr:rowOff>
    </xdr:to>
    <xdr:pic>
      <xdr:nvPicPr>
        <xdr:cNvPr id="77" name="Picture 205" descr="Picture 205">
          <a:extLst>
            <a:ext uri="{FF2B5EF4-FFF2-40B4-BE49-F238E27FC236}">
              <a16:creationId xmlns="" xmlns:a16="http://schemas.microsoft.com/office/drawing/2014/main" id="{A233A0AF-E82D-448A-A3B6-6C2516FA0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13360" y="228134520"/>
          <a:ext cx="1038386" cy="11433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198120</xdr:colOff>
      <xdr:row>200</xdr:row>
      <xdr:rowOff>45720</xdr:rowOff>
    </xdr:from>
    <xdr:to>
      <xdr:col>0</xdr:col>
      <xdr:colOff>1193665</xdr:colOff>
      <xdr:row>200</xdr:row>
      <xdr:rowOff>1181100</xdr:rowOff>
    </xdr:to>
    <xdr:pic>
      <xdr:nvPicPr>
        <xdr:cNvPr id="78" name="Picture 213" descr="Picture 213">
          <a:extLst>
            <a:ext uri="{FF2B5EF4-FFF2-40B4-BE49-F238E27FC236}">
              <a16:creationId xmlns="" xmlns:a16="http://schemas.microsoft.com/office/drawing/2014/main" id="{4A4BFE32-8188-4A5A-8CFA-CDF6DE22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8120" y="236562900"/>
          <a:ext cx="995545" cy="11353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198120</xdr:colOff>
      <xdr:row>196</xdr:row>
      <xdr:rowOff>83820</xdr:rowOff>
    </xdr:from>
    <xdr:to>
      <xdr:col>0</xdr:col>
      <xdr:colOff>1089238</xdr:colOff>
      <xdr:row>196</xdr:row>
      <xdr:rowOff>1192600</xdr:rowOff>
    </xdr:to>
    <xdr:pic>
      <xdr:nvPicPr>
        <xdr:cNvPr id="79" name="Picture 235" descr="Picture 235">
          <a:extLst>
            <a:ext uri="{FF2B5EF4-FFF2-40B4-BE49-F238E27FC236}">
              <a16:creationId xmlns="" xmlns:a16="http://schemas.microsoft.com/office/drawing/2014/main" id="{65EDE9BB-792D-4DDE-9E75-6485FF65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8120" y="231785160"/>
          <a:ext cx="891118" cy="11087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274320</xdr:colOff>
      <xdr:row>236</xdr:row>
      <xdr:rowOff>52680</xdr:rowOff>
    </xdr:from>
    <xdr:to>
      <xdr:col>0</xdr:col>
      <xdr:colOff>1478280</xdr:colOff>
      <xdr:row>236</xdr:row>
      <xdr:rowOff>1703143</xdr:rowOff>
    </xdr:to>
    <xdr:pic>
      <xdr:nvPicPr>
        <xdr:cNvPr id="80" name="Picture 246" descr="Picture 246">
          <a:extLst>
            <a:ext uri="{FF2B5EF4-FFF2-40B4-BE49-F238E27FC236}">
              <a16:creationId xmlns="" xmlns:a16="http://schemas.microsoft.com/office/drawing/2014/main" id="{D2B2758A-9100-4C6A-8613-D2DEE85D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74320" y="306658620"/>
          <a:ext cx="1051560" cy="12618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365760</xdr:colOff>
      <xdr:row>237</xdr:row>
      <xdr:rowOff>80411</xdr:rowOff>
    </xdr:from>
    <xdr:to>
      <xdr:col>0</xdr:col>
      <xdr:colOff>1394460</xdr:colOff>
      <xdr:row>237</xdr:row>
      <xdr:rowOff>1628519</xdr:rowOff>
    </xdr:to>
    <xdr:pic>
      <xdr:nvPicPr>
        <xdr:cNvPr id="81" name="Picture 247" descr="Picture 247">
          <a:extLst>
            <a:ext uri="{FF2B5EF4-FFF2-40B4-BE49-F238E27FC236}">
              <a16:creationId xmlns="" xmlns:a16="http://schemas.microsoft.com/office/drawing/2014/main" id="{FE1BF173-6E3C-4111-94E0-0003DB9ED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65760" y="308004611"/>
          <a:ext cx="960120" cy="123568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327660</xdr:colOff>
      <xdr:row>246</xdr:row>
      <xdr:rowOff>220320</xdr:rowOff>
    </xdr:from>
    <xdr:to>
      <xdr:col>0</xdr:col>
      <xdr:colOff>1366046</xdr:colOff>
      <xdr:row>246</xdr:row>
      <xdr:rowOff>1485570</xdr:rowOff>
    </xdr:to>
    <xdr:pic>
      <xdr:nvPicPr>
        <xdr:cNvPr id="82" name="Picture 260" descr="Picture 260">
          <a:extLst>
            <a:ext uri="{FF2B5EF4-FFF2-40B4-BE49-F238E27FC236}">
              <a16:creationId xmlns="" xmlns:a16="http://schemas.microsoft.com/office/drawing/2014/main" id="{41FDD1BF-45E3-41BE-8CCB-83122D8F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27660" y="318690600"/>
          <a:ext cx="1000286" cy="10976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327660</xdr:colOff>
      <xdr:row>248</xdr:row>
      <xdr:rowOff>189740</xdr:rowOff>
    </xdr:from>
    <xdr:to>
      <xdr:col>0</xdr:col>
      <xdr:colOff>1325880</xdr:colOff>
      <xdr:row>248</xdr:row>
      <xdr:rowOff>1566427</xdr:rowOff>
    </xdr:to>
    <xdr:pic>
      <xdr:nvPicPr>
        <xdr:cNvPr id="83" name="Picture 262" descr="Picture 262">
          <a:extLst>
            <a:ext uri="{FF2B5EF4-FFF2-40B4-BE49-F238E27FC236}">
              <a16:creationId xmlns="" xmlns:a16="http://schemas.microsoft.com/office/drawing/2014/main" id="{B240F7BF-FF7A-4DF2-8CBD-0B605A93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27660" y="321296540"/>
          <a:ext cx="998220" cy="11252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152400</xdr:colOff>
      <xdr:row>259</xdr:row>
      <xdr:rowOff>37440</xdr:rowOff>
    </xdr:from>
    <xdr:to>
      <xdr:col>0</xdr:col>
      <xdr:colOff>1190786</xdr:colOff>
      <xdr:row>259</xdr:row>
      <xdr:rowOff>1302690</xdr:rowOff>
    </xdr:to>
    <xdr:pic>
      <xdr:nvPicPr>
        <xdr:cNvPr id="84" name="Picture 269" descr="Picture 269">
          <a:extLst>
            <a:ext uri="{FF2B5EF4-FFF2-40B4-BE49-F238E27FC236}">
              <a16:creationId xmlns="" xmlns:a16="http://schemas.microsoft.com/office/drawing/2014/main" id="{890D9326-7C75-4BA7-BD0F-3F711550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52400" y="335645100"/>
          <a:ext cx="1038386" cy="1265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205740</xdr:colOff>
      <xdr:row>260</xdr:row>
      <xdr:rowOff>67920</xdr:rowOff>
    </xdr:from>
    <xdr:to>
      <xdr:col>0</xdr:col>
      <xdr:colOff>1244126</xdr:colOff>
      <xdr:row>260</xdr:row>
      <xdr:rowOff>1333170</xdr:rowOff>
    </xdr:to>
    <xdr:pic>
      <xdr:nvPicPr>
        <xdr:cNvPr id="85" name="Picture 270" descr="Picture 270">
          <a:extLst>
            <a:ext uri="{FF2B5EF4-FFF2-40B4-BE49-F238E27FC236}">
              <a16:creationId xmlns="" xmlns:a16="http://schemas.microsoft.com/office/drawing/2014/main" id="{91724EAC-61E2-4791-B78F-B2E5F832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5740" y="336993840"/>
          <a:ext cx="1038386" cy="12500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160020</xdr:colOff>
      <xdr:row>261</xdr:row>
      <xdr:rowOff>47457</xdr:rowOff>
    </xdr:from>
    <xdr:to>
      <xdr:col>0</xdr:col>
      <xdr:colOff>1257300</xdr:colOff>
      <xdr:row>261</xdr:row>
      <xdr:rowOff>1655535</xdr:rowOff>
    </xdr:to>
    <xdr:pic>
      <xdr:nvPicPr>
        <xdr:cNvPr id="86" name="Picture 271" descr="Picture 271">
          <a:extLst>
            <a:ext uri="{FF2B5EF4-FFF2-40B4-BE49-F238E27FC236}">
              <a16:creationId xmlns="" xmlns:a16="http://schemas.microsoft.com/office/drawing/2014/main" id="{AECEDD76-D20E-4B14-A9F4-AB15E962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60020" y="338291637"/>
          <a:ext cx="1097280" cy="12727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259080</xdr:colOff>
      <xdr:row>262</xdr:row>
      <xdr:rowOff>67820</xdr:rowOff>
    </xdr:from>
    <xdr:to>
      <xdr:col>0</xdr:col>
      <xdr:colOff>1257300</xdr:colOff>
      <xdr:row>262</xdr:row>
      <xdr:rowOff>1187963</xdr:rowOff>
    </xdr:to>
    <xdr:pic>
      <xdr:nvPicPr>
        <xdr:cNvPr id="87" name="Picture 272" descr="Picture 272">
          <a:extLst>
            <a:ext uri="{FF2B5EF4-FFF2-40B4-BE49-F238E27FC236}">
              <a16:creationId xmlns="" xmlns:a16="http://schemas.microsoft.com/office/drawing/2014/main" id="{BE3728E3-B00A-46ED-95E4-15D4A5E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59080" y="326417180"/>
          <a:ext cx="998220" cy="11201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297180</xdr:colOff>
      <xdr:row>268</xdr:row>
      <xdr:rowOff>151740</xdr:rowOff>
    </xdr:from>
    <xdr:to>
      <xdr:col>0</xdr:col>
      <xdr:colOff>1335566</xdr:colOff>
      <xdr:row>268</xdr:row>
      <xdr:rowOff>1676400</xdr:rowOff>
    </xdr:to>
    <xdr:pic>
      <xdr:nvPicPr>
        <xdr:cNvPr id="88" name="Picture 279" descr="Picture 279">
          <a:extLst>
            <a:ext uri="{FF2B5EF4-FFF2-40B4-BE49-F238E27FC236}">
              <a16:creationId xmlns="" xmlns:a16="http://schemas.microsoft.com/office/drawing/2014/main" id="{CC820D9B-D5A9-46D4-8625-47447C2E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7180" y="347616120"/>
          <a:ext cx="1030766" cy="11665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259080</xdr:colOff>
      <xdr:row>269</xdr:row>
      <xdr:rowOff>67920</xdr:rowOff>
    </xdr:from>
    <xdr:to>
      <xdr:col>0</xdr:col>
      <xdr:colOff>1297466</xdr:colOff>
      <xdr:row>269</xdr:row>
      <xdr:rowOff>1569720</xdr:rowOff>
    </xdr:to>
    <xdr:pic>
      <xdr:nvPicPr>
        <xdr:cNvPr id="89" name="Picture 280" descr="Picture 280">
          <a:extLst>
            <a:ext uri="{FF2B5EF4-FFF2-40B4-BE49-F238E27FC236}">
              <a16:creationId xmlns="" xmlns:a16="http://schemas.microsoft.com/office/drawing/2014/main" id="{89CD127B-387E-4859-B85C-A4975D2E7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59080" y="348850560"/>
          <a:ext cx="1038386" cy="12503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213360</xdr:colOff>
      <xdr:row>272</xdr:row>
      <xdr:rowOff>45060</xdr:rowOff>
    </xdr:from>
    <xdr:to>
      <xdr:col>0</xdr:col>
      <xdr:colOff>1251746</xdr:colOff>
      <xdr:row>272</xdr:row>
      <xdr:rowOff>1695522</xdr:rowOff>
    </xdr:to>
    <xdr:pic>
      <xdr:nvPicPr>
        <xdr:cNvPr id="90" name="Picture 283" descr="Picture 283">
          <a:extLst>
            <a:ext uri="{FF2B5EF4-FFF2-40B4-BE49-F238E27FC236}">
              <a16:creationId xmlns="" xmlns:a16="http://schemas.microsoft.com/office/drawing/2014/main" id="{96AAB1A8-C72D-4312-8EB6-950EBE34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3360" y="352782480"/>
          <a:ext cx="1038386" cy="1269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259080</xdr:colOff>
      <xdr:row>273</xdr:row>
      <xdr:rowOff>70810</xdr:rowOff>
    </xdr:from>
    <xdr:to>
      <xdr:col>0</xdr:col>
      <xdr:colOff>1295400</xdr:colOff>
      <xdr:row>273</xdr:row>
      <xdr:rowOff>1234110</xdr:rowOff>
    </xdr:to>
    <xdr:pic>
      <xdr:nvPicPr>
        <xdr:cNvPr id="91" name="Picture 284" descr="Picture 284">
          <a:extLst>
            <a:ext uri="{FF2B5EF4-FFF2-40B4-BE49-F238E27FC236}">
              <a16:creationId xmlns="" xmlns:a16="http://schemas.microsoft.com/office/drawing/2014/main" id="{D27E09DF-4115-4ECD-81AC-9986C964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59080" y="340334290"/>
          <a:ext cx="1036320" cy="1163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227920</xdr:colOff>
      <xdr:row>1</xdr:row>
      <xdr:rowOff>37283</xdr:rowOff>
    </xdr:from>
    <xdr:to>
      <xdr:col>0</xdr:col>
      <xdr:colOff>1180420</xdr:colOff>
      <xdr:row>1</xdr:row>
      <xdr:rowOff>1299663</xdr:rowOff>
    </xdr:to>
    <xdr:pic>
      <xdr:nvPicPr>
        <xdr:cNvPr id="92" name="Picture 1">
          <a:extLst>
            <a:ext uri="{FF2B5EF4-FFF2-40B4-BE49-F238E27FC236}">
              <a16:creationId xmlns="" xmlns:a16="http://schemas.microsoft.com/office/drawing/2014/main" id="{A2F262F0-1C27-4536-B48E-418ECB156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20" y="761183"/>
          <a:ext cx="952500" cy="126238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3" name="Picture 2">
          <a:extLst>
            <a:ext uri="{FF2B5EF4-FFF2-40B4-BE49-F238E27FC236}">
              <a16:creationId xmlns="" xmlns:a16="http://schemas.microsoft.com/office/drawing/2014/main" id="{A1177B8D-7713-4151-A9A3-19B28280F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4" name="Picture 3">
          <a:extLst>
            <a:ext uri="{FF2B5EF4-FFF2-40B4-BE49-F238E27FC236}">
              <a16:creationId xmlns="" xmlns:a16="http://schemas.microsoft.com/office/drawing/2014/main" id="{ACCBC96A-0A61-4317-9D80-E3F80D028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5" name="Picture 4">
          <a:extLst>
            <a:ext uri="{FF2B5EF4-FFF2-40B4-BE49-F238E27FC236}">
              <a16:creationId xmlns="" xmlns:a16="http://schemas.microsoft.com/office/drawing/2014/main" id="{4F8243B7-5D9D-4234-A948-816AC871B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C6885DE2-93D4-488D-9401-0299B8792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7" name="Picture 6">
          <a:extLst>
            <a:ext uri="{FF2B5EF4-FFF2-40B4-BE49-F238E27FC236}">
              <a16:creationId xmlns="" xmlns:a16="http://schemas.microsoft.com/office/drawing/2014/main" id="{7859FC0E-58E6-440D-9FED-5969BFDDE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8" name="Picture 7">
          <a:extLst>
            <a:ext uri="{FF2B5EF4-FFF2-40B4-BE49-F238E27FC236}">
              <a16:creationId xmlns="" xmlns:a16="http://schemas.microsoft.com/office/drawing/2014/main" id="{0021063A-1990-4DD9-B2A7-C53CBA976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99" name="Picture 8">
          <a:extLst>
            <a:ext uri="{FF2B5EF4-FFF2-40B4-BE49-F238E27FC236}">
              <a16:creationId xmlns="" xmlns:a16="http://schemas.microsoft.com/office/drawing/2014/main" id="{B04C8509-E6DA-4FD4-A4B9-AEE38150F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100" name="Picture 9">
          <a:extLst>
            <a:ext uri="{FF2B5EF4-FFF2-40B4-BE49-F238E27FC236}">
              <a16:creationId xmlns="" xmlns:a16="http://schemas.microsoft.com/office/drawing/2014/main" id="{2876F8B2-A935-41D9-8415-2F40CE2B0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</xdr:row>
      <xdr:rowOff>0</xdr:rowOff>
    </xdr:from>
    <xdr:to>
      <xdr:col>0</xdr:col>
      <xdr:colOff>995362</xdr:colOff>
      <xdr:row>6</xdr:row>
      <xdr:rowOff>0</xdr:rowOff>
    </xdr:to>
    <xdr:pic>
      <xdr:nvPicPr>
        <xdr:cNvPr id="101" name="Picture 10">
          <a:extLst>
            <a:ext uri="{FF2B5EF4-FFF2-40B4-BE49-F238E27FC236}">
              <a16:creationId xmlns="" xmlns:a16="http://schemas.microsoft.com/office/drawing/2014/main" id="{1702CF0E-8C90-47C1-87B4-890408077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837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173490</xdr:colOff>
      <xdr:row>6</xdr:row>
      <xdr:rowOff>15512</xdr:rowOff>
    </xdr:from>
    <xdr:to>
      <xdr:col>0</xdr:col>
      <xdr:colOff>1125990</xdr:colOff>
      <xdr:row>6</xdr:row>
      <xdr:rowOff>1277892</xdr:rowOff>
    </xdr:to>
    <xdr:pic>
      <xdr:nvPicPr>
        <xdr:cNvPr id="102" name="Picture 11">
          <a:extLst>
            <a:ext uri="{FF2B5EF4-FFF2-40B4-BE49-F238E27FC236}">
              <a16:creationId xmlns="" xmlns:a16="http://schemas.microsoft.com/office/drawing/2014/main" id="{5CC0E6E8-EF57-4F5B-AA4E-FCA4AF3E1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490" y="7399292"/>
          <a:ext cx="952500" cy="126238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</xdr:row>
      <xdr:rowOff>0</xdr:rowOff>
    </xdr:from>
    <xdr:to>
      <xdr:col>0</xdr:col>
      <xdr:colOff>995362</xdr:colOff>
      <xdr:row>8</xdr:row>
      <xdr:rowOff>0</xdr:rowOff>
    </xdr:to>
    <xdr:pic>
      <xdr:nvPicPr>
        <xdr:cNvPr id="103" name="Picture 12">
          <a:extLst>
            <a:ext uri="{FF2B5EF4-FFF2-40B4-BE49-F238E27FC236}">
              <a16:creationId xmlns="" xmlns:a16="http://schemas.microsoft.com/office/drawing/2014/main" id="{CD777F72-ED60-4C53-8482-0688B93E9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0203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</xdr:row>
      <xdr:rowOff>0</xdr:rowOff>
    </xdr:from>
    <xdr:to>
      <xdr:col>0</xdr:col>
      <xdr:colOff>995362</xdr:colOff>
      <xdr:row>8</xdr:row>
      <xdr:rowOff>0</xdr:rowOff>
    </xdr:to>
    <xdr:pic>
      <xdr:nvPicPr>
        <xdr:cNvPr id="104" name="Picture 13">
          <a:extLst>
            <a:ext uri="{FF2B5EF4-FFF2-40B4-BE49-F238E27FC236}">
              <a16:creationId xmlns="" xmlns:a16="http://schemas.microsoft.com/office/drawing/2014/main" id="{59698A0F-4607-4074-A9E0-8EE65379B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0203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293233</xdr:colOff>
      <xdr:row>8</xdr:row>
      <xdr:rowOff>48169</xdr:rowOff>
    </xdr:from>
    <xdr:to>
      <xdr:col>0</xdr:col>
      <xdr:colOff>1245733</xdr:colOff>
      <xdr:row>8</xdr:row>
      <xdr:rowOff>1310549</xdr:rowOff>
    </xdr:to>
    <xdr:pic>
      <xdr:nvPicPr>
        <xdr:cNvPr id="105" name="Picture 14">
          <a:extLst>
            <a:ext uri="{FF2B5EF4-FFF2-40B4-BE49-F238E27FC236}">
              <a16:creationId xmlns="" xmlns:a16="http://schemas.microsoft.com/office/drawing/2014/main" id="{40E6035F-72BE-4B63-BFFE-F5373D83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233" y="10068469"/>
          <a:ext cx="952500" cy="126238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</xdr:row>
      <xdr:rowOff>0</xdr:rowOff>
    </xdr:from>
    <xdr:to>
      <xdr:col>0</xdr:col>
      <xdr:colOff>995362</xdr:colOff>
      <xdr:row>10</xdr:row>
      <xdr:rowOff>0</xdr:rowOff>
    </xdr:to>
    <xdr:pic>
      <xdr:nvPicPr>
        <xdr:cNvPr id="106" name="Picture 15">
          <a:extLst>
            <a:ext uri="{FF2B5EF4-FFF2-40B4-BE49-F238E27FC236}">
              <a16:creationId xmlns="" xmlns:a16="http://schemas.microsoft.com/office/drawing/2014/main" id="{A01E2677-34D8-4BFF-9568-1B0AFFF67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656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</xdr:row>
      <xdr:rowOff>0</xdr:rowOff>
    </xdr:from>
    <xdr:to>
      <xdr:col>0</xdr:col>
      <xdr:colOff>995362</xdr:colOff>
      <xdr:row>10</xdr:row>
      <xdr:rowOff>0</xdr:rowOff>
    </xdr:to>
    <xdr:pic>
      <xdr:nvPicPr>
        <xdr:cNvPr id="107" name="Picture 16">
          <a:extLst>
            <a:ext uri="{FF2B5EF4-FFF2-40B4-BE49-F238E27FC236}">
              <a16:creationId xmlns="" xmlns:a16="http://schemas.microsoft.com/office/drawing/2014/main" id="{9CF6D0CE-9BF7-46DA-A8D2-D0D79B8A2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656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227919</xdr:colOff>
      <xdr:row>10</xdr:row>
      <xdr:rowOff>35922</xdr:rowOff>
    </xdr:from>
    <xdr:to>
      <xdr:col>0</xdr:col>
      <xdr:colOff>1180419</xdr:colOff>
      <xdr:row>10</xdr:row>
      <xdr:rowOff>1283062</xdr:rowOff>
    </xdr:to>
    <xdr:pic>
      <xdr:nvPicPr>
        <xdr:cNvPr id="108" name="Picture 17">
          <a:extLst>
            <a:ext uri="{FF2B5EF4-FFF2-40B4-BE49-F238E27FC236}">
              <a16:creationId xmlns="" xmlns:a16="http://schemas.microsoft.com/office/drawing/2014/main" id="{8FD81189-4DB9-4D64-9613-ABA93FBC5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19" y="12692742"/>
          <a:ext cx="952500" cy="1247140"/>
        </a:xfrm>
        <a:prstGeom prst="rect">
          <a:avLst/>
        </a:prstGeom>
      </xdr:spPr>
    </xdr:pic>
    <xdr:clientData/>
  </xdr:twoCellAnchor>
  <xdr:twoCellAnchor>
    <xdr:from>
      <xdr:col>0</xdr:col>
      <xdr:colOff>217033</xdr:colOff>
      <xdr:row>11</xdr:row>
      <xdr:rowOff>26398</xdr:rowOff>
    </xdr:from>
    <xdr:to>
      <xdr:col>0</xdr:col>
      <xdr:colOff>1169533</xdr:colOff>
      <xdr:row>11</xdr:row>
      <xdr:rowOff>1288778</xdr:rowOff>
    </xdr:to>
    <xdr:pic>
      <xdr:nvPicPr>
        <xdr:cNvPr id="109" name="Picture 18">
          <a:extLst>
            <a:ext uri="{FF2B5EF4-FFF2-40B4-BE49-F238E27FC236}">
              <a16:creationId xmlns="" xmlns:a16="http://schemas.microsoft.com/office/drawing/2014/main" id="{CCF7F5AE-4BB8-4E38-AE0D-BB461E8A7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033" y="14001478"/>
          <a:ext cx="952500" cy="126238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0" name="Picture 19">
          <a:extLst>
            <a:ext uri="{FF2B5EF4-FFF2-40B4-BE49-F238E27FC236}">
              <a16:creationId xmlns="" xmlns:a16="http://schemas.microsoft.com/office/drawing/2014/main" id="{661D67E9-4B35-45C7-889A-E00C654CA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1" name="Picture 20">
          <a:extLst>
            <a:ext uri="{FF2B5EF4-FFF2-40B4-BE49-F238E27FC236}">
              <a16:creationId xmlns="" xmlns:a16="http://schemas.microsoft.com/office/drawing/2014/main" id="{A2445C1E-8823-47A0-903F-D528BB729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2" name="Picture 21">
          <a:extLst>
            <a:ext uri="{FF2B5EF4-FFF2-40B4-BE49-F238E27FC236}">
              <a16:creationId xmlns="" xmlns:a16="http://schemas.microsoft.com/office/drawing/2014/main" id="{C414BABE-431E-45FF-A868-2736412BC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3" name="Picture 22">
          <a:extLst>
            <a:ext uri="{FF2B5EF4-FFF2-40B4-BE49-F238E27FC236}">
              <a16:creationId xmlns="" xmlns:a16="http://schemas.microsoft.com/office/drawing/2014/main" id="{AFEE4234-BE5C-4573-AEEF-CD8D88622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4" name="Picture 23">
          <a:extLst>
            <a:ext uri="{FF2B5EF4-FFF2-40B4-BE49-F238E27FC236}">
              <a16:creationId xmlns="" xmlns:a16="http://schemas.microsoft.com/office/drawing/2014/main" id="{9108475E-E5B8-4724-94CA-37888B80D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5" name="Picture 24">
          <a:extLst>
            <a:ext uri="{FF2B5EF4-FFF2-40B4-BE49-F238E27FC236}">
              <a16:creationId xmlns="" xmlns:a16="http://schemas.microsoft.com/office/drawing/2014/main" id="{0866CADB-A482-4DE5-B963-28C0F9F53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6" name="Picture 25">
          <a:extLst>
            <a:ext uri="{FF2B5EF4-FFF2-40B4-BE49-F238E27FC236}">
              <a16:creationId xmlns="" xmlns:a16="http://schemas.microsoft.com/office/drawing/2014/main" id="{93ED9E19-32BD-4E2E-A9FF-0BDCFC646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0</xdr:rowOff>
    </xdr:from>
    <xdr:to>
      <xdr:col>0</xdr:col>
      <xdr:colOff>995362</xdr:colOff>
      <xdr:row>15</xdr:row>
      <xdr:rowOff>0</xdr:rowOff>
    </xdr:to>
    <xdr:pic>
      <xdr:nvPicPr>
        <xdr:cNvPr id="117" name="Picture 26">
          <a:extLst>
            <a:ext uri="{FF2B5EF4-FFF2-40B4-BE49-F238E27FC236}">
              <a16:creationId xmlns="" xmlns:a16="http://schemas.microsoft.com/office/drawing/2014/main" id="{2C7174A5-D5CD-40EB-AA2A-5307C7552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48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</xdr:row>
      <xdr:rowOff>30481</xdr:rowOff>
    </xdr:from>
    <xdr:to>
      <xdr:col>0</xdr:col>
      <xdr:colOff>995362</xdr:colOff>
      <xdr:row>15</xdr:row>
      <xdr:rowOff>1300481</xdr:rowOff>
    </xdr:to>
    <xdr:pic>
      <xdr:nvPicPr>
        <xdr:cNvPr id="118" name="Picture 27">
          <a:extLst>
            <a:ext uri="{FF2B5EF4-FFF2-40B4-BE49-F238E27FC236}">
              <a16:creationId xmlns="" xmlns:a16="http://schemas.microsoft.com/office/drawing/2014/main" id="{C2EBD498-B24D-4D15-9F88-6C7DD017F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27860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</xdr:row>
      <xdr:rowOff>0</xdr:rowOff>
    </xdr:from>
    <xdr:to>
      <xdr:col>0</xdr:col>
      <xdr:colOff>995362</xdr:colOff>
      <xdr:row>17</xdr:row>
      <xdr:rowOff>0</xdr:rowOff>
    </xdr:to>
    <xdr:pic>
      <xdr:nvPicPr>
        <xdr:cNvPr id="119" name="Picture 28">
          <a:extLst>
            <a:ext uri="{FF2B5EF4-FFF2-40B4-BE49-F238E27FC236}">
              <a16:creationId xmlns="" xmlns:a16="http://schemas.microsoft.com/office/drawing/2014/main" id="{FF2B0331-CDC9-473A-86FB-8FB4B02C0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8846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</xdr:row>
      <xdr:rowOff>30481</xdr:rowOff>
    </xdr:from>
    <xdr:to>
      <xdr:col>0</xdr:col>
      <xdr:colOff>995362</xdr:colOff>
      <xdr:row>17</xdr:row>
      <xdr:rowOff>1300481</xdr:rowOff>
    </xdr:to>
    <xdr:pic>
      <xdr:nvPicPr>
        <xdr:cNvPr id="120" name="Picture 29">
          <a:extLst>
            <a:ext uri="{FF2B5EF4-FFF2-40B4-BE49-F238E27FC236}">
              <a16:creationId xmlns="" xmlns:a16="http://schemas.microsoft.com/office/drawing/2014/main" id="{DD53E5A2-12D1-49EF-91F0-914803C4E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91512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</xdr:row>
      <xdr:rowOff>0</xdr:rowOff>
    </xdr:from>
    <xdr:to>
      <xdr:col>0</xdr:col>
      <xdr:colOff>995362</xdr:colOff>
      <xdr:row>19</xdr:row>
      <xdr:rowOff>0</xdr:rowOff>
    </xdr:to>
    <xdr:pic>
      <xdr:nvPicPr>
        <xdr:cNvPr id="121" name="Picture 30">
          <a:extLst>
            <a:ext uri="{FF2B5EF4-FFF2-40B4-BE49-F238E27FC236}">
              <a16:creationId xmlns="" xmlns:a16="http://schemas.microsoft.com/office/drawing/2014/main" id="{FA801E53-7ACF-49E1-AEC1-4880FBB5C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5211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</xdr:row>
      <xdr:rowOff>30481</xdr:rowOff>
    </xdr:from>
    <xdr:to>
      <xdr:col>0</xdr:col>
      <xdr:colOff>995362</xdr:colOff>
      <xdr:row>19</xdr:row>
      <xdr:rowOff>1300481</xdr:rowOff>
    </xdr:to>
    <xdr:pic>
      <xdr:nvPicPr>
        <xdr:cNvPr id="122" name="Picture 31">
          <a:extLst>
            <a:ext uri="{FF2B5EF4-FFF2-40B4-BE49-F238E27FC236}">
              <a16:creationId xmlns="" xmlns:a16="http://schemas.microsoft.com/office/drawing/2014/main" id="{B9A1D0D0-C996-47B5-BD77-9D7032A9E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55164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</xdr:row>
      <xdr:rowOff>0</xdr:rowOff>
    </xdr:from>
    <xdr:to>
      <xdr:col>0</xdr:col>
      <xdr:colOff>995362</xdr:colOff>
      <xdr:row>22</xdr:row>
      <xdr:rowOff>0</xdr:rowOff>
    </xdr:to>
    <xdr:pic>
      <xdr:nvPicPr>
        <xdr:cNvPr id="123" name="Picture 32">
          <a:extLst>
            <a:ext uri="{FF2B5EF4-FFF2-40B4-BE49-F238E27FC236}">
              <a16:creationId xmlns="" xmlns:a16="http://schemas.microsoft.com/office/drawing/2014/main" id="{1914DE4C-29E0-4731-8273-093E8FD39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4759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</xdr:row>
      <xdr:rowOff>30481</xdr:rowOff>
    </xdr:from>
    <xdr:to>
      <xdr:col>0</xdr:col>
      <xdr:colOff>995362</xdr:colOff>
      <xdr:row>22</xdr:row>
      <xdr:rowOff>1300481</xdr:rowOff>
    </xdr:to>
    <xdr:pic>
      <xdr:nvPicPr>
        <xdr:cNvPr id="124" name="Picture 33">
          <a:extLst>
            <a:ext uri="{FF2B5EF4-FFF2-40B4-BE49-F238E27FC236}">
              <a16:creationId xmlns="" xmlns:a16="http://schemas.microsoft.com/office/drawing/2014/main" id="{D77FBF3D-8889-4BA0-A246-AA5FF9767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50642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</xdr:row>
      <xdr:rowOff>0</xdr:rowOff>
    </xdr:from>
    <xdr:to>
      <xdr:col>0</xdr:col>
      <xdr:colOff>995362</xdr:colOff>
      <xdr:row>23</xdr:row>
      <xdr:rowOff>0</xdr:rowOff>
    </xdr:to>
    <xdr:pic>
      <xdr:nvPicPr>
        <xdr:cNvPr id="125" name="Picture 34">
          <a:extLst>
            <a:ext uri="{FF2B5EF4-FFF2-40B4-BE49-F238E27FC236}">
              <a16:creationId xmlns="" xmlns:a16="http://schemas.microsoft.com/office/drawing/2014/main" id="{525DE623-FBCC-46D3-B0FE-9BA7ED627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7942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</xdr:row>
      <xdr:rowOff>30481</xdr:rowOff>
    </xdr:from>
    <xdr:to>
      <xdr:col>0</xdr:col>
      <xdr:colOff>995362</xdr:colOff>
      <xdr:row>24</xdr:row>
      <xdr:rowOff>1300481</xdr:rowOff>
    </xdr:to>
    <xdr:pic>
      <xdr:nvPicPr>
        <xdr:cNvPr id="126" name="Picture 35">
          <a:extLst>
            <a:ext uri="{FF2B5EF4-FFF2-40B4-BE49-F238E27FC236}">
              <a16:creationId xmlns="" xmlns:a16="http://schemas.microsoft.com/office/drawing/2014/main" id="{A6B5D457-D9EE-4B49-85A2-9DC9E795D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14294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</xdr:row>
      <xdr:rowOff>30481</xdr:rowOff>
    </xdr:from>
    <xdr:to>
      <xdr:col>0</xdr:col>
      <xdr:colOff>995362</xdr:colOff>
      <xdr:row>25</xdr:row>
      <xdr:rowOff>1300481</xdr:rowOff>
    </xdr:to>
    <xdr:pic>
      <xdr:nvPicPr>
        <xdr:cNvPr id="127" name="Picture 36">
          <a:extLst>
            <a:ext uri="{FF2B5EF4-FFF2-40B4-BE49-F238E27FC236}">
              <a16:creationId xmlns="" xmlns:a16="http://schemas.microsoft.com/office/drawing/2014/main" id="{778ABDDE-B34A-48F4-9655-438044165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46120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</xdr:row>
      <xdr:rowOff>30481</xdr:rowOff>
    </xdr:from>
    <xdr:to>
      <xdr:col>0</xdr:col>
      <xdr:colOff>995362</xdr:colOff>
      <xdr:row>26</xdr:row>
      <xdr:rowOff>1300481</xdr:rowOff>
    </xdr:to>
    <xdr:pic>
      <xdr:nvPicPr>
        <xdr:cNvPr id="128" name="Picture 37">
          <a:extLst>
            <a:ext uri="{FF2B5EF4-FFF2-40B4-BE49-F238E27FC236}">
              <a16:creationId xmlns="" xmlns:a16="http://schemas.microsoft.com/office/drawing/2014/main" id="{49C6DE48-BAEB-4C79-88F4-8EC9A3D23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377946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27</xdr:row>
      <xdr:rowOff>30481</xdr:rowOff>
    </xdr:from>
    <xdr:to>
      <xdr:col>0</xdr:col>
      <xdr:colOff>995362</xdr:colOff>
      <xdr:row>27</xdr:row>
      <xdr:rowOff>1300481</xdr:rowOff>
    </xdr:to>
    <xdr:pic>
      <xdr:nvPicPr>
        <xdr:cNvPr id="129" name="Picture 38">
          <a:extLst>
            <a:ext uri="{FF2B5EF4-FFF2-40B4-BE49-F238E27FC236}">
              <a16:creationId xmlns="" xmlns:a16="http://schemas.microsoft.com/office/drawing/2014/main" id="{F2F74649-A968-486F-A63E-8F1A0B0E1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509772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28</xdr:row>
      <xdr:rowOff>0</xdr:rowOff>
    </xdr:from>
    <xdr:to>
      <xdr:col>0</xdr:col>
      <xdr:colOff>995362</xdr:colOff>
      <xdr:row>28</xdr:row>
      <xdr:rowOff>0</xdr:rowOff>
    </xdr:to>
    <xdr:pic>
      <xdr:nvPicPr>
        <xdr:cNvPr id="130" name="Picture 39">
          <a:extLst>
            <a:ext uri="{FF2B5EF4-FFF2-40B4-BE49-F238E27FC236}">
              <a16:creationId xmlns="" xmlns:a16="http://schemas.microsoft.com/office/drawing/2014/main" id="{FCD6D9C5-993C-4DF6-8CFF-10F88DC6D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63855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28</xdr:row>
      <xdr:rowOff>30481</xdr:rowOff>
    </xdr:from>
    <xdr:to>
      <xdr:col>0</xdr:col>
      <xdr:colOff>995362</xdr:colOff>
      <xdr:row>28</xdr:row>
      <xdr:rowOff>1300481</xdr:rowOff>
    </xdr:to>
    <xdr:pic>
      <xdr:nvPicPr>
        <xdr:cNvPr id="131" name="Picture 40">
          <a:extLst>
            <a:ext uri="{FF2B5EF4-FFF2-40B4-BE49-F238E27FC236}">
              <a16:creationId xmlns="" xmlns:a16="http://schemas.microsoft.com/office/drawing/2014/main" id="{AD9C101C-51F5-41A6-8901-30AD8C1F8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641598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29</xdr:row>
      <xdr:rowOff>30481</xdr:rowOff>
    </xdr:from>
    <xdr:to>
      <xdr:col>0</xdr:col>
      <xdr:colOff>995362</xdr:colOff>
      <xdr:row>29</xdr:row>
      <xdr:rowOff>1300481</xdr:rowOff>
    </xdr:to>
    <xdr:pic>
      <xdr:nvPicPr>
        <xdr:cNvPr id="132" name="Picture 41">
          <a:extLst>
            <a:ext uri="{FF2B5EF4-FFF2-40B4-BE49-F238E27FC236}">
              <a16:creationId xmlns="" xmlns:a16="http://schemas.microsoft.com/office/drawing/2014/main" id="{DF8A615B-746C-4D82-B1BA-6F0135940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773424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31</xdr:row>
      <xdr:rowOff>0</xdr:rowOff>
    </xdr:from>
    <xdr:to>
      <xdr:col>0</xdr:col>
      <xdr:colOff>995362</xdr:colOff>
      <xdr:row>31</xdr:row>
      <xdr:rowOff>0</xdr:rowOff>
    </xdr:to>
    <xdr:pic>
      <xdr:nvPicPr>
        <xdr:cNvPr id="133" name="Picture 42">
          <a:extLst>
            <a:ext uri="{FF2B5EF4-FFF2-40B4-BE49-F238E27FC236}">
              <a16:creationId xmlns="" xmlns:a16="http://schemas.microsoft.com/office/drawing/2014/main" id="{8884C95A-BDE7-49CC-ABAA-EC15DA080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03402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31</xdr:row>
      <xdr:rowOff>0</xdr:rowOff>
    </xdr:from>
    <xdr:to>
      <xdr:col>0</xdr:col>
      <xdr:colOff>995362</xdr:colOff>
      <xdr:row>31</xdr:row>
      <xdr:rowOff>0</xdr:rowOff>
    </xdr:to>
    <xdr:pic>
      <xdr:nvPicPr>
        <xdr:cNvPr id="134" name="Picture 43">
          <a:extLst>
            <a:ext uri="{FF2B5EF4-FFF2-40B4-BE49-F238E27FC236}">
              <a16:creationId xmlns="" xmlns:a16="http://schemas.microsoft.com/office/drawing/2014/main" id="{94E2D43A-A786-4746-AFF5-9E92D8E0C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03402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31</xdr:row>
      <xdr:rowOff>0</xdr:rowOff>
    </xdr:from>
    <xdr:to>
      <xdr:col>0</xdr:col>
      <xdr:colOff>995362</xdr:colOff>
      <xdr:row>31</xdr:row>
      <xdr:rowOff>0</xdr:rowOff>
    </xdr:to>
    <xdr:pic>
      <xdr:nvPicPr>
        <xdr:cNvPr id="135" name="Picture 44">
          <a:extLst>
            <a:ext uri="{FF2B5EF4-FFF2-40B4-BE49-F238E27FC236}">
              <a16:creationId xmlns="" xmlns:a16="http://schemas.microsoft.com/office/drawing/2014/main" id="{B506C055-C9BF-437D-95D9-11A0C42CA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03402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31</xdr:row>
      <xdr:rowOff>30481</xdr:rowOff>
    </xdr:from>
    <xdr:to>
      <xdr:col>0</xdr:col>
      <xdr:colOff>995362</xdr:colOff>
      <xdr:row>31</xdr:row>
      <xdr:rowOff>1300481</xdr:rowOff>
    </xdr:to>
    <xdr:pic>
      <xdr:nvPicPr>
        <xdr:cNvPr id="136" name="Picture 45">
          <a:extLst>
            <a:ext uri="{FF2B5EF4-FFF2-40B4-BE49-F238E27FC236}">
              <a16:creationId xmlns="" xmlns:a16="http://schemas.microsoft.com/office/drawing/2014/main" id="{8E705824-FB08-43DB-A50A-5FFC3A9DE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037076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34</xdr:row>
      <xdr:rowOff>0</xdr:rowOff>
    </xdr:from>
    <xdr:to>
      <xdr:col>0</xdr:col>
      <xdr:colOff>995362</xdr:colOff>
      <xdr:row>34</xdr:row>
      <xdr:rowOff>0</xdr:rowOff>
    </xdr:to>
    <xdr:pic>
      <xdr:nvPicPr>
        <xdr:cNvPr id="137" name="Picture 46">
          <a:extLst>
            <a:ext uri="{FF2B5EF4-FFF2-40B4-BE49-F238E27FC236}">
              <a16:creationId xmlns="" xmlns:a16="http://schemas.microsoft.com/office/drawing/2014/main" id="{81E596ED-E521-4FCF-B1C0-2C35E93F0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42950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34</xdr:row>
      <xdr:rowOff>0</xdr:rowOff>
    </xdr:from>
    <xdr:to>
      <xdr:col>0</xdr:col>
      <xdr:colOff>995362</xdr:colOff>
      <xdr:row>34</xdr:row>
      <xdr:rowOff>0</xdr:rowOff>
    </xdr:to>
    <xdr:pic>
      <xdr:nvPicPr>
        <xdr:cNvPr id="138" name="Picture 47">
          <a:extLst>
            <a:ext uri="{FF2B5EF4-FFF2-40B4-BE49-F238E27FC236}">
              <a16:creationId xmlns="" xmlns:a16="http://schemas.microsoft.com/office/drawing/2014/main" id="{9FF4036F-BF9D-4DF5-8AAD-601A08803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42950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34</xdr:row>
      <xdr:rowOff>0</xdr:rowOff>
    </xdr:from>
    <xdr:to>
      <xdr:col>0</xdr:col>
      <xdr:colOff>995362</xdr:colOff>
      <xdr:row>34</xdr:row>
      <xdr:rowOff>0</xdr:rowOff>
    </xdr:to>
    <xdr:pic>
      <xdr:nvPicPr>
        <xdr:cNvPr id="139" name="Picture 48">
          <a:extLst>
            <a:ext uri="{FF2B5EF4-FFF2-40B4-BE49-F238E27FC236}">
              <a16:creationId xmlns="" xmlns:a16="http://schemas.microsoft.com/office/drawing/2014/main" id="{73A94CFD-83C6-4B8D-B2E1-3E1C11DD0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42950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34</xdr:row>
      <xdr:rowOff>0</xdr:rowOff>
    </xdr:from>
    <xdr:to>
      <xdr:col>0</xdr:col>
      <xdr:colOff>995362</xdr:colOff>
      <xdr:row>34</xdr:row>
      <xdr:rowOff>0</xdr:rowOff>
    </xdr:to>
    <xdr:pic>
      <xdr:nvPicPr>
        <xdr:cNvPr id="140" name="Picture 49">
          <a:extLst>
            <a:ext uri="{FF2B5EF4-FFF2-40B4-BE49-F238E27FC236}">
              <a16:creationId xmlns="" xmlns:a16="http://schemas.microsoft.com/office/drawing/2014/main" id="{8EBDF9AA-93A0-40AC-8922-9517CA73D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42950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34</xdr:row>
      <xdr:rowOff>30481</xdr:rowOff>
    </xdr:from>
    <xdr:to>
      <xdr:col>0</xdr:col>
      <xdr:colOff>995362</xdr:colOff>
      <xdr:row>34</xdr:row>
      <xdr:rowOff>1300481</xdr:rowOff>
    </xdr:to>
    <xdr:pic>
      <xdr:nvPicPr>
        <xdr:cNvPr id="141" name="Picture 50">
          <a:extLst>
            <a:ext uri="{FF2B5EF4-FFF2-40B4-BE49-F238E27FC236}">
              <a16:creationId xmlns="" xmlns:a16="http://schemas.microsoft.com/office/drawing/2014/main" id="{6F55B78D-E45E-40AA-BF6D-88EDE66A8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432554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36</xdr:row>
      <xdr:rowOff>0</xdr:rowOff>
    </xdr:from>
    <xdr:to>
      <xdr:col>0</xdr:col>
      <xdr:colOff>995362</xdr:colOff>
      <xdr:row>36</xdr:row>
      <xdr:rowOff>0</xdr:rowOff>
    </xdr:to>
    <xdr:pic>
      <xdr:nvPicPr>
        <xdr:cNvPr id="142" name="Picture 51">
          <a:extLst>
            <a:ext uri="{FF2B5EF4-FFF2-40B4-BE49-F238E27FC236}">
              <a16:creationId xmlns="" xmlns:a16="http://schemas.microsoft.com/office/drawing/2014/main" id="{FBD61D39-2F00-4B35-8316-4814E383E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69315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36</xdr:row>
      <xdr:rowOff>0</xdr:rowOff>
    </xdr:from>
    <xdr:to>
      <xdr:col>0</xdr:col>
      <xdr:colOff>995362</xdr:colOff>
      <xdr:row>36</xdr:row>
      <xdr:rowOff>0</xdr:rowOff>
    </xdr:to>
    <xdr:pic>
      <xdr:nvPicPr>
        <xdr:cNvPr id="143" name="Picture 52">
          <a:extLst>
            <a:ext uri="{FF2B5EF4-FFF2-40B4-BE49-F238E27FC236}">
              <a16:creationId xmlns="" xmlns:a16="http://schemas.microsoft.com/office/drawing/2014/main" id="{4F57B274-AD2A-430F-BDA5-33BEF6809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69315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36</xdr:row>
      <xdr:rowOff>0</xdr:rowOff>
    </xdr:from>
    <xdr:to>
      <xdr:col>0</xdr:col>
      <xdr:colOff>995362</xdr:colOff>
      <xdr:row>36</xdr:row>
      <xdr:rowOff>0</xdr:rowOff>
    </xdr:to>
    <xdr:pic>
      <xdr:nvPicPr>
        <xdr:cNvPr id="144" name="Picture 53">
          <a:extLst>
            <a:ext uri="{FF2B5EF4-FFF2-40B4-BE49-F238E27FC236}">
              <a16:creationId xmlns="" xmlns:a16="http://schemas.microsoft.com/office/drawing/2014/main" id="{0F1C85DF-694B-4837-A22D-96251FDC2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69315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36</xdr:row>
      <xdr:rowOff>0</xdr:rowOff>
    </xdr:from>
    <xdr:to>
      <xdr:col>0</xdr:col>
      <xdr:colOff>995362</xdr:colOff>
      <xdr:row>36</xdr:row>
      <xdr:rowOff>0</xdr:rowOff>
    </xdr:to>
    <xdr:pic>
      <xdr:nvPicPr>
        <xdr:cNvPr id="145" name="Picture 54">
          <a:extLst>
            <a:ext uri="{FF2B5EF4-FFF2-40B4-BE49-F238E27FC236}">
              <a16:creationId xmlns="" xmlns:a16="http://schemas.microsoft.com/office/drawing/2014/main" id="{E566C05C-6631-4D06-A28E-554704708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69315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36</xdr:row>
      <xdr:rowOff>30481</xdr:rowOff>
    </xdr:from>
    <xdr:to>
      <xdr:col>0</xdr:col>
      <xdr:colOff>995362</xdr:colOff>
      <xdr:row>36</xdr:row>
      <xdr:rowOff>1300481</xdr:rowOff>
    </xdr:to>
    <xdr:pic>
      <xdr:nvPicPr>
        <xdr:cNvPr id="146" name="Picture 55">
          <a:extLst>
            <a:ext uri="{FF2B5EF4-FFF2-40B4-BE49-F238E27FC236}">
              <a16:creationId xmlns="" xmlns:a16="http://schemas.microsoft.com/office/drawing/2014/main" id="{599F0A0C-C16C-4AB9-9308-D91D97A13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696206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37</xdr:row>
      <xdr:rowOff>0</xdr:rowOff>
    </xdr:from>
    <xdr:to>
      <xdr:col>0</xdr:col>
      <xdr:colOff>995362</xdr:colOff>
      <xdr:row>37</xdr:row>
      <xdr:rowOff>0</xdr:rowOff>
    </xdr:to>
    <xdr:pic>
      <xdr:nvPicPr>
        <xdr:cNvPr id="147" name="Picture 56">
          <a:extLst>
            <a:ext uri="{FF2B5EF4-FFF2-40B4-BE49-F238E27FC236}">
              <a16:creationId xmlns="" xmlns:a16="http://schemas.microsoft.com/office/drawing/2014/main" id="{E4A4AFCE-F4A4-49D8-BDC4-77B28BFBE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82498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37</xdr:row>
      <xdr:rowOff>0</xdr:rowOff>
    </xdr:from>
    <xdr:to>
      <xdr:col>0</xdr:col>
      <xdr:colOff>995362</xdr:colOff>
      <xdr:row>37</xdr:row>
      <xdr:rowOff>0</xdr:rowOff>
    </xdr:to>
    <xdr:pic>
      <xdr:nvPicPr>
        <xdr:cNvPr id="148" name="Picture 57">
          <a:extLst>
            <a:ext uri="{FF2B5EF4-FFF2-40B4-BE49-F238E27FC236}">
              <a16:creationId xmlns="" xmlns:a16="http://schemas.microsoft.com/office/drawing/2014/main" id="{9AE3DC0C-3CF7-4C20-83AD-50FE1E042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82498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37</xdr:row>
      <xdr:rowOff>30481</xdr:rowOff>
    </xdr:from>
    <xdr:to>
      <xdr:col>0</xdr:col>
      <xdr:colOff>995362</xdr:colOff>
      <xdr:row>37</xdr:row>
      <xdr:rowOff>1300481</xdr:rowOff>
    </xdr:to>
    <xdr:pic>
      <xdr:nvPicPr>
        <xdr:cNvPr id="149" name="Picture 58">
          <a:extLst>
            <a:ext uri="{FF2B5EF4-FFF2-40B4-BE49-F238E27FC236}">
              <a16:creationId xmlns="" xmlns:a16="http://schemas.microsoft.com/office/drawing/2014/main" id="{C7B6E5F8-80D0-4401-9E44-C4B4075EC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4828032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40</xdr:row>
      <xdr:rowOff>0</xdr:rowOff>
    </xdr:from>
    <xdr:to>
      <xdr:col>0</xdr:col>
      <xdr:colOff>995362</xdr:colOff>
      <xdr:row>40</xdr:row>
      <xdr:rowOff>0</xdr:rowOff>
    </xdr:to>
    <xdr:pic>
      <xdr:nvPicPr>
        <xdr:cNvPr id="150" name="Picture 59">
          <a:extLst>
            <a:ext uri="{FF2B5EF4-FFF2-40B4-BE49-F238E27FC236}">
              <a16:creationId xmlns="" xmlns:a16="http://schemas.microsoft.com/office/drawing/2014/main" id="{532AEA37-AA59-4565-B1FF-12F4B54F8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22046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40</xdr:row>
      <xdr:rowOff>0</xdr:rowOff>
    </xdr:from>
    <xdr:to>
      <xdr:col>0</xdr:col>
      <xdr:colOff>995362</xdr:colOff>
      <xdr:row>40</xdr:row>
      <xdr:rowOff>0</xdr:rowOff>
    </xdr:to>
    <xdr:pic>
      <xdr:nvPicPr>
        <xdr:cNvPr id="151" name="Picture 60">
          <a:extLst>
            <a:ext uri="{FF2B5EF4-FFF2-40B4-BE49-F238E27FC236}">
              <a16:creationId xmlns="" xmlns:a16="http://schemas.microsoft.com/office/drawing/2014/main" id="{8BBC659F-53E8-46BA-B2BE-EB4E7A761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22046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40</xdr:row>
      <xdr:rowOff>30481</xdr:rowOff>
    </xdr:from>
    <xdr:to>
      <xdr:col>0</xdr:col>
      <xdr:colOff>995362</xdr:colOff>
      <xdr:row>40</xdr:row>
      <xdr:rowOff>1300481</xdr:rowOff>
    </xdr:to>
    <xdr:pic>
      <xdr:nvPicPr>
        <xdr:cNvPr id="152" name="Picture 61">
          <a:extLst>
            <a:ext uri="{FF2B5EF4-FFF2-40B4-BE49-F238E27FC236}">
              <a16:creationId xmlns="" xmlns:a16="http://schemas.microsoft.com/office/drawing/2014/main" id="{65F02D55-D6A0-4FE3-97BA-C9BDE3ED8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223510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0</xdr:rowOff>
    </xdr:from>
    <xdr:to>
      <xdr:col>0</xdr:col>
      <xdr:colOff>995362</xdr:colOff>
      <xdr:row>44</xdr:row>
      <xdr:rowOff>0</xdr:rowOff>
    </xdr:to>
    <xdr:pic>
      <xdr:nvPicPr>
        <xdr:cNvPr id="153" name="Picture 62">
          <a:extLst>
            <a:ext uri="{FF2B5EF4-FFF2-40B4-BE49-F238E27FC236}">
              <a16:creationId xmlns="" xmlns:a16="http://schemas.microsoft.com/office/drawing/2014/main" id="{FC36B2F5-9929-48B6-AC10-DFA6EB7E5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477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0</xdr:rowOff>
    </xdr:from>
    <xdr:to>
      <xdr:col>0</xdr:col>
      <xdr:colOff>995362</xdr:colOff>
      <xdr:row>44</xdr:row>
      <xdr:rowOff>0</xdr:rowOff>
    </xdr:to>
    <xdr:pic>
      <xdr:nvPicPr>
        <xdr:cNvPr id="154" name="Picture 63">
          <a:extLst>
            <a:ext uri="{FF2B5EF4-FFF2-40B4-BE49-F238E27FC236}">
              <a16:creationId xmlns="" xmlns:a16="http://schemas.microsoft.com/office/drawing/2014/main" id="{8FA1C9C8-D70C-4DCF-AF26-68DBF1DA7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477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0</xdr:rowOff>
    </xdr:from>
    <xdr:to>
      <xdr:col>0</xdr:col>
      <xdr:colOff>995362</xdr:colOff>
      <xdr:row>44</xdr:row>
      <xdr:rowOff>0</xdr:rowOff>
    </xdr:to>
    <xdr:pic>
      <xdr:nvPicPr>
        <xdr:cNvPr id="155" name="Picture 64">
          <a:extLst>
            <a:ext uri="{FF2B5EF4-FFF2-40B4-BE49-F238E27FC236}">
              <a16:creationId xmlns="" xmlns:a16="http://schemas.microsoft.com/office/drawing/2014/main" id="{41A7FD62-883A-49A7-94E5-2888251B7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477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0</xdr:rowOff>
    </xdr:from>
    <xdr:to>
      <xdr:col>0</xdr:col>
      <xdr:colOff>995362</xdr:colOff>
      <xdr:row>44</xdr:row>
      <xdr:rowOff>0</xdr:rowOff>
    </xdr:to>
    <xdr:pic>
      <xdr:nvPicPr>
        <xdr:cNvPr id="156" name="Picture 65">
          <a:extLst>
            <a:ext uri="{FF2B5EF4-FFF2-40B4-BE49-F238E27FC236}">
              <a16:creationId xmlns="" xmlns:a16="http://schemas.microsoft.com/office/drawing/2014/main" id="{CF00C71E-1A25-4AE3-BBBF-40C5E997C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477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0</xdr:rowOff>
    </xdr:from>
    <xdr:to>
      <xdr:col>0</xdr:col>
      <xdr:colOff>995362</xdr:colOff>
      <xdr:row>44</xdr:row>
      <xdr:rowOff>0</xdr:rowOff>
    </xdr:to>
    <xdr:pic>
      <xdr:nvPicPr>
        <xdr:cNvPr id="157" name="Picture 66">
          <a:extLst>
            <a:ext uri="{FF2B5EF4-FFF2-40B4-BE49-F238E27FC236}">
              <a16:creationId xmlns="" xmlns:a16="http://schemas.microsoft.com/office/drawing/2014/main" id="{4E1D4164-DA5B-41CA-9D68-C1119BC7B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477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44</xdr:row>
      <xdr:rowOff>30481</xdr:rowOff>
    </xdr:from>
    <xdr:to>
      <xdr:col>0</xdr:col>
      <xdr:colOff>995362</xdr:colOff>
      <xdr:row>44</xdr:row>
      <xdr:rowOff>1300481</xdr:rowOff>
    </xdr:to>
    <xdr:pic>
      <xdr:nvPicPr>
        <xdr:cNvPr id="158" name="Picture 67">
          <a:extLst>
            <a:ext uri="{FF2B5EF4-FFF2-40B4-BE49-F238E27FC236}">
              <a16:creationId xmlns="" xmlns:a16="http://schemas.microsoft.com/office/drawing/2014/main" id="{D5DE3357-4759-40B4-8A2B-C7385F83E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750814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45</xdr:row>
      <xdr:rowOff>30481</xdr:rowOff>
    </xdr:from>
    <xdr:to>
      <xdr:col>0</xdr:col>
      <xdr:colOff>995362</xdr:colOff>
      <xdr:row>45</xdr:row>
      <xdr:rowOff>1300481</xdr:rowOff>
    </xdr:to>
    <xdr:pic>
      <xdr:nvPicPr>
        <xdr:cNvPr id="159" name="Picture 68">
          <a:extLst>
            <a:ext uri="{FF2B5EF4-FFF2-40B4-BE49-F238E27FC236}">
              <a16:creationId xmlns="" xmlns:a16="http://schemas.microsoft.com/office/drawing/2014/main" id="{EEDB4F79-B7C7-4AAB-ACAF-AE58BC7D1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5882640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46</xdr:row>
      <xdr:rowOff>30481</xdr:rowOff>
    </xdr:from>
    <xdr:to>
      <xdr:col>0</xdr:col>
      <xdr:colOff>995362</xdr:colOff>
      <xdr:row>46</xdr:row>
      <xdr:rowOff>1300481</xdr:rowOff>
    </xdr:to>
    <xdr:pic>
      <xdr:nvPicPr>
        <xdr:cNvPr id="160" name="Picture 69">
          <a:extLst>
            <a:ext uri="{FF2B5EF4-FFF2-40B4-BE49-F238E27FC236}">
              <a16:creationId xmlns="" xmlns:a16="http://schemas.microsoft.com/office/drawing/2014/main" id="{E6922B1D-FE30-4CAA-8B68-1B5FDB382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014466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48</xdr:row>
      <xdr:rowOff>0</xdr:rowOff>
    </xdr:from>
    <xdr:to>
      <xdr:col>0</xdr:col>
      <xdr:colOff>995362</xdr:colOff>
      <xdr:row>48</xdr:row>
      <xdr:rowOff>0</xdr:rowOff>
    </xdr:to>
    <xdr:pic>
      <xdr:nvPicPr>
        <xdr:cNvPr id="161" name="Picture 70">
          <a:extLst>
            <a:ext uri="{FF2B5EF4-FFF2-40B4-BE49-F238E27FC236}">
              <a16:creationId xmlns="" xmlns:a16="http://schemas.microsoft.com/office/drawing/2014/main" id="{FD36CB05-CDEB-4A81-8326-38B6AD5D7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275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48</xdr:row>
      <xdr:rowOff>30481</xdr:rowOff>
    </xdr:from>
    <xdr:to>
      <xdr:col>0</xdr:col>
      <xdr:colOff>995362</xdr:colOff>
      <xdr:row>48</xdr:row>
      <xdr:rowOff>1300481</xdr:rowOff>
    </xdr:to>
    <xdr:pic>
      <xdr:nvPicPr>
        <xdr:cNvPr id="162" name="Picture 71">
          <a:extLst>
            <a:ext uri="{FF2B5EF4-FFF2-40B4-BE49-F238E27FC236}">
              <a16:creationId xmlns="" xmlns:a16="http://schemas.microsoft.com/office/drawing/2014/main" id="{8BCD83E4-9B74-4814-A5A1-A2593AB57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278118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0</xdr:rowOff>
    </xdr:from>
    <xdr:to>
      <xdr:col>0</xdr:col>
      <xdr:colOff>995362</xdr:colOff>
      <xdr:row>53</xdr:row>
      <xdr:rowOff>0</xdr:rowOff>
    </xdr:to>
    <xdr:pic>
      <xdr:nvPicPr>
        <xdr:cNvPr id="163" name="Picture 72">
          <a:extLst>
            <a:ext uri="{FF2B5EF4-FFF2-40B4-BE49-F238E27FC236}">
              <a16:creationId xmlns="" xmlns:a16="http://schemas.microsoft.com/office/drawing/2014/main" id="{9274A0DA-E93F-471D-AADA-F00054118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420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0</xdr:rowOff>
    </xdr:from>
    <xdr:to>
      <xdr:col>0</xdr:col>
      <xdr:colOff>995362</xdr:colOff>
      <xdr:row>53</xdr:row>
      <xdr:rowOff>0</xdr:rowOff>
    </xdr:to>
    <xdr:pic>
      <xdr:nvPicPr>
        <xdr:cNvPr id="164" name="Picture 73">
          <a:extLst>
            <a:ext uri="{FF2B5EF4-FFF2-40B4-BE49-F238E27FC236}">
              <a16:creationId xmlns="" xmlns:a16="http://schemas.microsoft.com/office/drawing/2014/main" id="{F6637E67-2B31-48E4-A894-769B4F2C2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420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0</xdr:rowOff>
    </xdr:from>
    <xdr:to>
      <xdr:col>0</xdr:col>
      <xdr:colOff>995362</xdr:colOff>
      <xdr:row>53</xdr:row>
      <xdr:rowOff>0</xdr:rowOff>
    </xdr:to>
    <xdr:pic>
      <xdr:nvPicPr>
        <xdr:cNvPr id="165" name="Picture 74">
          <a:extLst>
            <a:ext uri="{FF2B5EF4-FFF2-40B4-BE49-F238E27FC236}">
              <a16:creationId xmlns="" xmlns:a16="http://schemas.microsoft.com/office/drawing/2014/main" id="{1F95FF62-23DA-470D-9BE7-110887AC5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420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0</xdr:rowOff>
    </xdr:from>
    <xdr:to>
      <xdr:col>0</xdr:col>
      <xdr:colOff>995362</xdr:colOff>
      <xdr:row>53</xdr:row>
      <xdr:rowOff>0</xdr:rowOff>
    </xdr:to>
    <xdr:pic>
      <xdr:nvPicPr>
        <xdr:cNvPr id="166" name="Picture 75">
          <a:extLst>
            <a:ext uri="{FF2B5EF4-FFF2-40B4-BE49-F238E27FC236}">
              <a16:creationId xmlns="" xmlns:a16="http://schemas.microsoft.com/office/drawing/2014/main" id="{0E43BBE4-F6C0-4E1A-B050-71D601512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420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0</xdr:rowOff>
    </xdr:from>
    <xdr:to>
      <xdr:col>0</xdr:col>
      <xdr:colOff>995362</xdr:colOff>
      <xdr:row>53</xdr:row>
      <xdr:rowOff>0</xdr:rowOff>
    </xdr:to>
    <xdr:pic>
      <xdr:nvPicPr>
        <xdr:cNvPr id="167" name="Picture 76">
          <a:extLst>
            <a:ext uri="{FF2B5EF4-FFF2-40B4-BE49-F238E27FC236}">
              <a16:creationId xmlns="" xmlns:a16="http://schemas.microsoft.com/office/drawing/2014/main" id="{0BCEB448-4AA2-4DF1-BB15-18EA2FDAA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420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53</xdr:row>
      <xdr:rowOff>30481</xdr:rowOff>
    </xdr:from>
    <xdr:to>
      <xdr:col>0</xdr:col>
      <xdr:colOff>995362</xdr:colOff>
      <xdr:row>53</xdr:row>
      <xdr:rowOff>1300481</xdr:rowOff>
    </xdr:to>
    <xdr:pic>
      <xdr:nvPicPr>
        <xdr:cNvPr id="168" name="Picture 77">
          <a:extLst>
            <a:ext uri="{FF2B5EF4-FFF2-40B4-BE49-F238E27FC236}">
              <a16:creationId xmlns="" xmlns:a16="http://schemas.microsoft.com/office/drawing/2014/main" id="{69F9A363-7174-4B38-9863-D39CE812F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69372481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56</xdr:row>
      <xdr:rowOff>0</xdr:rowOff>
    </xdr:from>
    <xdr:to>
      <xdr:col>0</xdr:col>
      <xdr:colOff>995362</xdr:colOff>
      <xdr:row>56</xdr:row>
      <xdr:rowOff>0</xdr:rowOff>
    </xdr:to>
    <xdr:pic>
      <xdr:nvPicPr>
        <xdr:cNvPr id="169" name="Picture 78">
          <a:extLst>
            <a:ext uri="{FF2B5EF4-FFF2-40B4-BE49-F238E27FC236}">
              <a16:creationId xmlns="" xmlns:a16="http://schemas.microsoft.com/office/drawing/2014/main" id="{A86CB417-04BD-4BAD-ACFD-0CEC7BE3D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19785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56</xdr:row>
      <xdr:rowOff>0</xdr:rowOff>
    </xdr:from>
    <xdr:to>
      <xdr:col>0</xdr:col>
      <xdr:colOff>995362</xdr:colOff>
      <xdr:row>56</xdr:row>
      <xdr:rowOff>0</xdr:rowOff>
    </xdr:to>
    <xdr:pic>
      <xdr:nvPicPr>
        <xdr:cNvPr id="170" name="Picture 79">
          <a:extLst>
            <a:ext uri="{FF2B5EF4-FFF2-40B4-BE49-F238E27FC236}">
              <a16:creationId xmlns="" xmlns:a16="http://schemas.microsoft.com/office/drawing/2014/main" id="{548E3E75-8D4E-4F27-A259-C1A7D3A5F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19785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56</xdr:row>
      <xdr:rowOff>30475</xdr:rowOff>
    </xdr:from>
    <xdr:to>
      <xdr:col>0</xdr:col>
      <xdr:colOff>995362</xdr:colOff>
      <xdr:row>56</xdr:row>
      <xdr:rowOff>1300475</xdr:rowOff>
    </xdr:to>
    <xdr:pic>
      <xdr:nvPicPr>
        <xdr:cNvPr id="171" name="Picture 80">
          <a:extLst>
            <a:ext uri="{FF2B5EF4-FFF2-40B4-BE49-F238E27FC236}">
              <a16:creationId xmlns="" xmlns:a16="http://schemas.microsoft.com/office/drawing/2014/main" id="{A5DC3DD3-D5D9-48C6-AC85-4D4EF66F1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20089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57</xdr:row>
      <xdr:rowOff>30475</xdr:rowOff>
    </xdr:from>
    <xdr:to>
      <xdr:col>0</xdr:col>
      <xdr:colOff>995362</xdr:colOff>
      <xdr:row>57</xdr:row>
      <xdr:rowOff>1300475</xdr:rowOff>
    </xdr:to>
    <xdr:pic>
      <xdr:nvPicPr>
        <xdr:cNvPr id="172" name="Picture 81">
          <a:extLst>
            <a:ext uri="{FF2B5EF4-FFF2-40B4-BE49-F238E27FC236}">
              <a16:creationId xmlns="" xmlns:a16="http://schemas.microsoft.com/office/drawing/2014/main" id="{A97C4695-EC5E-462A-81E7-7FA83AA00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33272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59</xdr:row>
      <xdr:rowOff>0</xdr:rowOff>
    </xdr:from>
    <xdr:to>
      <xdr:col>0</xdr:col>
      <xdr:colOff>995362</xdr:colOff>
      <xdr:row>59</xdr:row>
      <xdr:rowOff>0</xdr:rowOff>
    </xdr:to>
    <xdr:pic>
      <xdr:nvPicPr>
        <xdr:cNvPr id="173" name="Picture 82">
          <a:extLst>
            <a:ext uri="{FF2B5EF4-FFF2-40B4-BE49-F238E27FC236}">
              <a16:creationId xmlns="" xmlns:a16="http://schemas.microsoft.com/office/drawing/2014/main" id="{5DF5B7FF-FB4E-4531-B5DE-7E9416E7D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59333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59</xdr:row>
      <xdr:rowOff>30475</xdr:rowOff>
    </xdr:from>
    <xdr:to>
      <xdr:col>0</xdr:col>
      <xdr:colOff>995362</xdr:colOff>
      <xdr:row>59</xdr:row>
      <xdr:rowOff>1300475</xdr:rowOff>
    </xdr:to>
    <xdr:pic>
      <xdr:nvPicPr>
        <xdr:cNvPr id="174" name="Picture 83">
          <a:extLst>
            <a:ext uri="{FF2B5EF4-FFF2-40B4-BE49-F238E27FC236}">
              <a16:creationId xmlns="" xmlns:a16="http://schemas.microsoft.com/office/drawing/2014/main" id="{97921080-D8B1-4795-AC53-3A96787AD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59637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61</xdr:row>
      <xdr:rowOff>0</xdr:rowOff>
    </xdr:from>
    <xdr:to>
      <xdr:col>0</xdr:col>
      <xdr:colOff>995362</xdr:colOff>
      <xdr:row>61</xdr:row>
      <xdr:rowOff>0</xdr:rowOff>
    </xdr:to>
    <xdr:pic>
      <xdr:nvPicPr>
        <xdr:cNvPr id="175" name="Picture 84">
          <a:extLst>
            <a:ext uri="{FF2B5EF4-FFF2-40B4-BE49-F238E27FC236}">
              <a16:creationId xmlns="" xmlns:a16="http://schemas.microsoft.com/office/drawing/2014/main" id="{39DC6EDC-51A8-4644-B419-7B770A356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8569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61</xdr:row>
      <xdr:rowOff>30475</xdr:rowOff>
    </xdr:from>
    <xdr:to>
      <xdr:col>0</xdr:col>
      <xdr:colOff>995362</xdr:colOff>
      <xdr:row>61</xdr:row>
      <xdr:rowOff>1300475</xdr:rowOff>
    </xdr:to>
    <xdr:pic>
      <xdr:nvPicPr>
        <xdr:cNvPr id="176" name="Picture 85">
          <a:extLst>
            <a:ext uri="{FF2B5EF4-FFF2-40B4-BE49-F238E27FC236}">
              <a16:creationId xmlns="" xmlns:a16="http://schemas.microsoft.com/office/drawing/2014/main" id="{331B429E-82AD-4866-B0A6-7824A537F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86002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62</xdr:row>
      <xdr:rowOff>30475</xdr:rowOff>
    </xdr:from>
    <xdr:to>
      <xdr:col>0</xdr:col>
      <xdr:colOff>995362</xdr:colOff>
      <xdr:row>62</xdr:row>
      <xdr:rowOff>1300475</xdr:rowOff>
    </xdr:to>
    <xdr:pic>
      <xdr:nvPicPr>
        <xdr:cNvPr id="177" name="Picture 86">
          <a:extLst>
            <a:ext uri="{FF2B5EF4-FFF2-40B4-BE49-F238E27FC236}">
              <a16:creationId xmlns="" xmlns:a16="http://schemas.microsoft.com/office/drawing/2014/main" id="{6B2EBDF9-BB35-4C3A-8758-DD84CF084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799185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64</xdr:row>
      <xdr:rowOff>0</xdr:rowOff>
    </xdr:from>
    <xdr:to>
      <xdr:col>0</xdr:col>
      <xdr:colOff>995362</xdr:colOff>
      <xdr:row>64</xdr:row>
      <xdr:rowOff>0</xdr:rowOff>
    </xdr:to>
    <xdr:pic>
      <xdr:nvPicPr>
        <xdr:cNvPr id="178" name="Picture 87">
          <a:extLst>
            <a:ext uri="{FF2B5EF4-FFF2-40B4-BE49-F238E27FC236}">
              <a16:creationId xmlns="" xmlns:a16="http://schemas.microsoft.com/office/drawing/2014/main" id="{D2C8E270-E579-45B5-AA28-736065EF9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12063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64</xdr:row>
      <xdr:rowOff>30475</xdr:rowOff>
    </xdr:from>
    <xdr:to>
      <xdr:col>0</xdr:col>
      <xdr:colOff>995362</xdr:colOff>
      <xdr:row>64</xdr:row>
      <xdr:rowOff>1300475</xdr:rowOff>
    </xdr:to>
    <xdr:pic>
      <xdr:nvPicPr>
        <xdr:cNvPr id="179" name="Picture 88">
          <a:extLst>
            <a:ext uri="{FF2B5EF4-FFF2-40B4-BE49-F238E27FC236}">
              <a16:creationId xmlns="" xmlns:a16="http://schemas.microsoft.com/office/drawing/2014/main" id="{04961268-ACDE-452E-B9C8-DD0CADE70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12368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65</xdr:row>
      <xdr:rowOff>30475</xdr:rowOff>
    </xdr:from>
    <xdr:to>
      <xdr:col>0</xdr:col>
      <xdr:colOff>995362</xdr:colOff>
      <xdr:row>65</xdr:row>
      <xdr:rowOff>1300475</xdr:rowOff>
    </xdr:to>
    <xdr:pic>
      <xdr:nvPicPr>
        <xdr:cNvPr id="180" name="Picture 89">
          <a:extLst>
            <a:ext uri="{FF2B5EF4-FFF2-40B4-BE49-F238E27FC236}">
              <a16:creationId xmlns="" xmlns:a16="http://schemas.microsoft.com/office/drawing/2014/main" id="{C25E2668-6E12-42B3-B96B-3CE149028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25550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66</xdr:row>
      <xdr:rowOff>30475</xdr:rowOff>
    </xdr:from>
    <xdr:to>
      <xdr:col>0</xdr:col>
      <xdr:colOff>995362</xdr:colOff>
      <xdr:row>66</xdr:row>
      <xdr:rowOff>1300475</xdr:rowOff>
    </xdr:to>
    <xdr:pic>
      <xdr:nvPicPr>
        <xdr:cNvPr id="181" name="Picture 90">
          <a:extLst>
            <a:ext uri="{FF2B5EF4-FFF2-40B4-BE49-F238E27FC236}">
              <a16:creationId xmlns="" xmlns:a16="http://schemas.microsoft.com/office/drawing/2014/main" id="{9D14D1A1-4256-48BF-94A9-6353F45D0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38733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67</xdr:row>
      <xdr:rowOff>0</xdr:rowOff>
    </xdr:from>
    <xdr:to>
      <xdr:col>0</xdr:col>
      <xdr:colOff>995362</xdr:colOff>
      <xdr:row>67</xdr:row>
      <xdr:rowOff>0</xdr:rowOff>
    </xdr:to>
    <xdr:pic>
      <xdr:nvPicPr>
        <xdr:cNvPr id="182" name="Picture 91">
          <a:extLst>
            <a:ext uri="{FF2B5EF4-FFF2-40B4-BE49-F238E27FC236}">
              <a16:creationId xmlns="" xmlns:a16="http://schemas.microsoft.com/office/drawing/2014/main" id="{BEB25CE0-DE3B-4920-8716-BB30A0CD9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5161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67</xdr:row>
      <xdr:rowOff>0</xdr:rowOff>
    </xdr:from>
    <xdr:to>
      <xdr:col>0</xdr:col>
      <xdr:colOff>995362</xdr:colOff>
      <xdr:row>67</xdr:row>
      <xdr:rowOff>0</xdr:rowOff>
    </xdr:to>
    <xdr:pic>
      <xdr:nvPicPr>
        <xdr:cNvPr id="183" name="Picture 92">
          <a:extLst>
            <a:ext uri="{FF2B5EF4-FFF2-40B4-BE49-F238E27FC236}">
              <a16:creationId xmlns="" xmlns:a16="http://schemas.microsoft.com/office/drawing/2014/main" id="{04280F54-802D-4FCF-891E-97D26413E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5161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67</xdr:row>
      <xdr:rowOff>30475</xdr:rowOff>
    </xdr:from>
    <xdr:to>
      <xdr:col>0</xdr:col>
      <xdr:colOff>995362</xdr:colOff>
      <xdr:row>67</xdr:row>
      <xdr:rowOff>1300475</xdr:rowOff>
    </xdr:to>
    <xdr:pic>
      <xdr:nvPicPr>
        <xdr:cNvPr id="184" name="Picture 93">
          <a:extLst>
            <a:ext uri="{FF2B5EF4-FFF2-40B4-BE49-F238E27FC236}">
              <a16:creationId xmlns="" xmlns:a16="http://schemas.microsoft.com/office/drawing/2014/main" id="{31C9ED57-5D0D-4EE1-9BF2-6703D0020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51915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68</xdr:row>
      <xdr:rowOff>30475</xdr:rowOff>
    </xdr:from>
    <xdr:to>
      <xdr:col>0</xdr:col>
      <xdr:colOff>995362</xdr:colOff>
      <xdr:row>68</xdr:row>
      <xdr:rowOff>1300475</xdr:rowOff>
    </xdr:to>
    <xdr:pic>
      <xdr:nvPicPr>
        <xdr:cNvPr id="185" name="Picture 94">
          <a:extLst>
            <a:ext uri="{FF2B5EF4-FFF2-40B4-BE49-F238E27FC236}">
              <a16:creationId xmlns="" xmlns:a16="http://schemas.microsoft.com/office/drawing/2014/main" id="{A31966E8-26C6-4C5C-877B-6A2A22988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65098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69</xdr:row>
      <xdr:rowOff>0</xdr:rowOff>
    </xdr:from>
    <xdr:to>
      <xdr:col>0</xdr:col>
      <xdr:colOff>995362</xdr:colOff>
      <xdr:row>69</xdr:row>
      <xdr:rowOff>0</xdr:rowOff>
    </xdr:to>
    <xdr:pic>
      <xdr:nvPicPr>
        <xdr:cNvPr id="186" name="Picture 95">
          <a:extLst>
            <a:ext uri="{FF2B5EF4-FFF2-40B4-BE49-F238E27FC236}">
              <a16:creationId xmlns="" xmlns:a16="http://schemas.microsoft.com/office/drawing/2014/main" id="{59788308-1E1A-4417-8DD7-DBFBD650D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77976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69</xdr:row>
      <xdr:rowOff>30475</xdr:rowOff>
    </xdr:from>
    <xdr:to>
      <xdr:col>0</xdr:col>
      <xdr:colOff>995362</xdr:colOff>
      <xdr:row>69</xdr:row>
      <xdr:rowOff>1300475</xdr:rowOff>
    </xdr:to>
    <xdr:pic>
      <xdr:nvPicPr>
        <xdr:cNvPr id="187" name="Picture 96">
          <a:extLst>
            <a:ext uri="{FF2B5EF4-FFF2-40B4-BE49-F238E27FC236}">
              <a16:creationId xmlns="" xmlns:a16="http://schemas.microsoft.com/office/drawing/2014/main" id="{F9DCD968-9CC6-4937-B5CF-2F46A222E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878281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71</xdr:row>
      <xdr:rowOff>0</xdr:rowOff>
    </xdr:from>
    <xdr:to>
      <xdr:col>0</xdr:col>
      <xdr:colOff>995362</xdr:colOff>
      <xdr:row>71</xdr:row>
      <xdr:rowOff>0</xdr:rowOff>
    </xdr:to>
    <xdr:pic>
      <xdr:nvPicPr>
        <xdr:cNvPr id="188" name="Picture 97">
          <a:extLst>
            <a:ext uri="{FF2B5EF4-FFF2-40B4-BE49-F238E27FC236}">
              <a16:creationId xmlns="" xmlns:a16="http://schemas.microsoft.com/office/drawing/2014/main" id="{99ADB2D5-B154-4172-9391-2B8057846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04341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71</xdr:row>
      <xdr:rowOff>0</xdr:rowOff>
    </xdr:from>
    <xdr:to>
      <xdr:col>0</xdr:col>
      <xdr:colOff>995362</xdr:colOff>
      <xdr:row>71</xdr:row>
      <xdr:rowOff>0</xdr:rowOff>
    </xdr:to>
    <xdr:pic>
      <xdr:nvPicPr>
        <xdr:cNvPr id="189" name="Picture 98">
          <a:extLst>
            <a:ext uri="{FF2B5EF4-FFF2-40B4-BE49-F238E27FC236}">
              <a16:creationId xmlns="" xmlns:a16="http://schemas.microsoft.com/office/drawing/2014/main" id="{59564911-7E1A-4E89-B650-4441EFF5F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04341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71</xdr:row>
      <xdr:rowOff>30475</xdr:rowOff>
    </xdr:from>
    <xdr:to>
      <xdr:col>0</xdr:col>
      <xdr:colOff>995362</xdr:colOff>
      <xdr:row>71</xdr:row>
      <xdr:rowOff>1300475</xdr:rowOff>
    </xdr:to>
    <xdr:pic>
      <xdr:nvPicPr>
        <xdr:cNvPr id="190" name="Picture 99">
          <a:extLst>
            <a:ext uri="{FF2B5EF4-FFF2-40B4-BE49-F238E27FC236}">
              <a16:creationId xmlns="" xmlns:a16="http://schemas.microsoft.com/office/drawing/2014/main" id="{8B9DC35F-5AE7-4F70-A9DA-0A13E6D09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04646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72</xdr:row>
      <xdr:rowOff>30475</xdr:rowOff>
    </xdr:from>
    <xdr:to>
      <xdr:col>0</xdr:col>
      <xdr:colOff>995362</xdr:colOff>
      <xdr:row>72</xdr:row>
      <xdr:rowOff>1300475</xdr:rowOff>
    </xdr:to>
    <xdr:pic>
      <xdr:nvPicPr>
        <xdr:cNvPr id="191" name="Picture 100">
          <a:extLst>
            <a:ext uri="{FF2B5EF4-FFF2-40B4-BE49-F238E27FC236}">
              <a16:creationId xmlns="" xmlns:a16="http://schemas.microsoft.com/office/drawing/2014/main" id="{4C029DF4-9BD5-4352-8BAB-1761F3AB8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17828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74</xdr:row>
      <xdr:rowOff>0</xdr:rowOff>
    </xdr:from>
    <xdr:to>
      <xdr:col>0</xdr:col>
      <xdr:colOff>995362</xdr:colOff>
      <xdr:row>74</xdr:row>
      <xdr:rowOff>0</xdr:rowOff>
    </xdr:to>
    <xdr:pic>
      <xdr:nvPicPr>
        <xdr:cNvPr id="192" name="Picture 101">
          <a:extLst>
            <a:ext uri="{FF2B5EF4-FFF2-40B4-BE49-F238E27FC236}">
              <a16:creationId xmlns="" xmlns:a16="http://schemas.microsoft.com/office/drawing/2014/main" id="{A25B36DB-5F65-4682-BCEE-AB7944CF8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43889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74</xdr:row>
      <xdr:rowOff>0</xdr:rowOff>
    </xdr:from>
    <xdr:to>
      <xdr:col>0</xdr:col>
      <xdr:colOff>995362</xdr:colOff>
      <xdr:row>74</xdr:row>
      <xdr:rowOff>0</xdr:rowOff>
    </xdr:to>
    <xdr:pic>
      <xdr:nvPicPr>
        <xdr:cNvPr id="193" name="Picture 102">
          <a:extLst>
            <a:ext uri="{FF2B5EF4-FFF2-40B4-BE49-F238E27FC236}">
              <a16:creationId xmlns="" xmlns:a16="http://schemas.microsoft.com/office/drawing/2014/main" id="{9117EC19-EBEF-4E88-8B49-E7683A09B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43889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74</xdr:row>
      <xdr:rowOff>30475</xdr:rowOff>
    </xdr:from>
    <xdr:to>
      <xdr:col>0</xdr:col>
      <xdr:colOff>995362</xdr:colOff>
      <xdr:row>74</xdr:row>
      <xdr:rowOff>1300475</xdr:rowOff>
    </xdr:to>
    <xdr:pic>
      <xdr:nvPicPr>
        <xdr:cNvPr id="194" name="Picture 103">
          <a:extLst>
            <a:ext uri="{FF2B5EF4-FFF2-40B4-BE49-F238E27FC236}">
              <a16:creationId xmlns="" xmlns:a16="http://schemas.microsoft.com/office/drawing/2014/main" id="{F2DB054D-FBED-4730-96DF-587FE59DB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44194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77</xdr:row>
      <xdr:rowOff>0</xdr:rowOff>
    </xdr:from>
    <xdr:to>
      <xdr:col>0</xdr:col>
      <xdr:colOff>995362</xdr:colOff>
      <xdr:row>77</xdr:row>
      <xdr:rowOff>0</xdr:rowOff>
    </xdr:to>
    <xdr:pic>
      <xdr:nvPicPr>
        <xdr:cNvPr id="195" name="Picture 104">
          <a:extLst>
            <a:ext uri="{FF2B5EF4-FFF2-40B4-BE49-F238E27FC236}">
              <a16:creationId xmlns="" xmlns:a16="http://schemas.microsoft.com/office/drawing/2014/main" id="{A90CD1D7-91C5-463E-96C2-D7A0C3C1F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8343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77</xdr:row>
      <xdr:rowOff>0</xdr:rowOff>
    </xdr:from>
    <xdr:to>
      <xdr:col>0</xdr:col>
      <xdr:colOff>995362</xdr:colOff>
      <xdr:row>77</xdr:row>
      <xdr:rowOff>0</xdr:rowOff>
    </xdr:to>
    <xdr:pic>
      <xdr:nvPicPr>
        <xdr:cNvPr id="196" name="Picture 105">
          <a:extLst>
            <a:ext uri="{FF2B5EF4-FFF2-40B4-BE49-F238E27FC236}">
              <a16:creationId xmlns="" xmlns:a16="http://schemas.microsoft.com/office/drawing/2014/main" id="{0E229979-F465-41AD-89CC-14590BA53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8343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77</xdr:row>
      <xdr:rowOff>0</xdr:rowOff>
    </xdr:from>
    <xdr:to>
      <xdr:col>0</xdr:col>
      <xdr:colOff>995362</xdr:colOff>
      <xdr:row>77</xdr:row>
      <xdr:rowOff>0</xdr:rowOff>
    </xdr:to>
    <xdr:pic>
      <xdr:nvPicPr>
        <xdr:cNvPr id="197" name="Picture 106">
          <a:extLst>
            <a:ext uri="{FF2B5EF4-FFF2-40B4-BE49-F238E27FC236}">
              <a16:creationId xmlns="" xmlns:a16="http://schemas.microsoft.com/office/drawing/2014/main" id="{33E6625A-FE2C-4A90-B8EC-2BF0B8EEB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8343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77</xdr:row>
      <xdr:rowOff>30475</xdr:rowOff>
    </xdr:from>
    <xdr:to>
      <xdr:col>0</xdr:col>
      <xdr:colOff>995362</xdr:colOff>
      <xdr:row>77</xdr:row>
      <xdr:rowOff>1300475</xdr:rowOff>
    </xdr:to>
    <xdr:pic>
      <xdr:nvPicPr>
        <xdr:cNvPr id="198" name="Picture 107">
          <a:extLst>
            <a:ext uri="{FF2B5EF4-FFF2-40B4-BE49-F238E27FC236}">
              <a16:creationId xmlns="" xmlns:a16="http://schemas.microsoft.com/office/drawing/2014/main" id="{3A698710-885C-443D-AFC4-41536B71F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83741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78</xdr:row>
      <xdr:rowOff>30475</xdr:rowOff>
    </xdr:from>
    <xdr:to>
      <xdr:col>0</xdr:col>
      <xdr:colOff>995362</xdr:colOff>
      <xdr:row>78</xdr:row>
      <xdr:rowOff>1300475</xdr:rowOff>
    </xdr:to>
    <xdr:pic>
      <xdr:nvPicPr>
        <xdr:cNvPr id="199" name="Picture 108">
          <a:extLst>
            <a:ext uri="{FF2B5EF4-FFF2-40B4-BE49-F238E27FC236}">
              <a16:creationId xmlns="" xmlns:a16="http://schemas.microsoft.com/office/drawing/2014/main" id="{64984C66-1E0A-4848-BFA7-C48592A35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996924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79</xdr:row>
      <xdr:rowOff>30475</xdr:rowOff>
    </xdr:from>
    <xdr:to>
      <xdr:col>0</xdr:col>
      <xdr:colOff>995362</xdr:colOff>
      <xdr:row>79</xdr:row>
      <xdr:rowOff>1300475</xdr:rowOff>
    </xdr:to>
    <xdr:pic>
      <xdr:nvPicPr>
        <xdr:cNvPr id="200" name="Picture 109">
          <a:extLst>
            <a:ext uri="{FF2B5EF4-FFF2-40B4-BE49-F238E27FC236}">
              <a16:creationId xmlns="" xmlns:a16="http://schemas.microsoft.com/office/drawing/2014/main" id="{EC25019F-8968-4E00-B187-39BBCB2A3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10107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80</xdr:row>
      <xdr:rowOff>30475</xdr:rowOff>
    </xdr:from>
    <xdr:to>
      <xdr:col>0</xdr:col>
      <xdr:colOff>995362</xdr:colOff>
      <xdr:row>80</xdr:row>
      <xdr:rowOff>1300475</xdr:rowOff>
    </xdr:to>
    <xdr:pic>
      <xdr:nvPicPr>
        <xdr:cNvPr id="201" name="Picture 110">
          <a:extLst>
            <a:ext uri="{FF2B5EF4-FFF2-40B4-BE49-F238E27FC236}">
              <a16:creationId xmlns="" xmlns:a16="http://schemas.microsoft.com/office/drawing/2014/main" id="{BB6E65AD-D1AD-42B6-878D-4501A78E3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23289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81</xdr:row>
      <xdr:rowOff>30475</xdr:rowOff>
    </xdr:from>
    <xdr:to>
      <xdr:col>0</xdr:col>
      <xdr:colOff>995362</xdr:colOff>
      <xdr:row>81</xdr:row>
      <xdr:rowOff>1300475</xdr:rowOff>
    </xdr:to>
    <xdr:pic>
      <xdr:nvPicPr>
        <xdr:cNvPr id="202" name="Picture 111">
          <a:extLst>
            <a:ext uri="{FF2B5EF4-FFF2-40B4-BE49-F238E27FC236}">
              <a16:creationId xmlns="" xmlns:a16="http://schemas.microsoft.com/office/drawing/2014/main" id="{85E9103A-94ED-44D5-B016-F21EC1F5D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36472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82</xdr:row>
      <xdr:rowOff>30475</xdr:rowOff>
    </xdr:from>
    <xdr:to>
      <xdr:col>0</xdr:col>
      <xdr:colOff>995362</xdr:colOff>
      <xdr:row>82</xdr:row>
      <xdr:rowOff>1300475</xdr:rowOff>
    </xdr:to>
    <xdr:pic>
      <xdr:nvPicPr>
        <xdr:cNvPr id="203" name="Picture 112">
          <a:extLst>
            <a:ext uri="{FF2B5EF4-FFF2-40B4-BE49-F238E27FC236}">
              <a16:creationId xmlns="" xmlns:a16="http://schemas.microsoft.com/office/drawing/2014/main" id="{B69FE641-6D47-4032-A02F-D552E5B18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49654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85</xdr:row>
      <xdr:rowOff>0</xdr:rowOff>
    </xdr:from>
    <xdr:to>
      <xdr:col>0</xdr:col>
      <xdr:colOff>995362</xdr:colOff>
      <xdr:row>85</xdr:row>
      <xdr:rowOff>0</xdr:rowOff>
    </xdr:to>
    <xdr:pic>
      <xdr:nvPicPr>
        <xdr:cNvPr id="204" name="Picture 113">
          <a:extLst>
            <a:ext uri="{FF2B5EF4-FFF2-40B4-BE49-F238E27FC236}">
              <a16:creationId xmlns="" xmlns:a16="http://schemas.microsoft.com/office/drawing/2014/main" id="{4573258B-704C-4AA8-8132-5A9C2AECC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88898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85</xdr:row>
      <xdr:rowOff>0</xdr:rowOff>
    </xdr:from>
    <xdr:to>
      <xdr:col>0</xdr:col>
      <xdr:colOff>995362</xdr:colOff>
      <xdr:row>85</xdr:row>
      <xdr:rowOff>0</xdr:rowOff>
    </xdr:to>
    <xdr:pic>
      <xdr:nvPicPr>
        <xdr:cNvPr id="205" name="Picture 114">
          <a:extLst>
            <a:ext uri="{FF2B5EF4-FFF2-40B4-BE49-F238E27FC236}">
              <a16:creationId xmlns="" xmlns:a16="http://schemas.microsoft.com/office/drawing/2014/main" id="{D7EE226B-45E5-47C9-B051-EF294525D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88898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85</xdr:row>
      <xdr:rowOff>0</xdr:rowOff>
    </xdr:from>
    <xdr:to>
      <xdr:col>0</xdr:col>
      <xdr:colOff>995362</xdr:colOff>
      <xdr:row>85</xdr:row>
      <xdr:rowOff>0</xdr:rowOff>
    </xdr:to>
    <xdr:pic>
      <xdr:nvPicPr>
        <xdr:cNvPr id="206" name="Picture 115">
          <a:extLst>
            <a:ext uri="{FF2B5EF4-FFF2-40B4-BE49-F238E27FC236}">
              <a16:creationId xmlns="" xmlns:a16="http://schemas.microsoft.com/office/drawing/2014/main" id="{2FBC915D-790D-44D4-B01C-FC210B8F8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88898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85</xdr:row>
      <xdr:rowOff>30475</xdr:rowOff>
    </xdr:from>
    <xdr:to>
      <xdr:col>0</xdr:col>
      <xdr:colOff>995362</xdr:colOff>
      <xdr:row>85</xdr:row>
      <xdr:rowOff>1300475</xdr:rowOff>
    </xdr:to>
    <xdr:pic>
      <xdr:nvPicPr>
        <xdr:cNvPr id="207" name="Picture 116">
          <a:extLst>
            <a:ext uri="{FF2B5EF4-FFF2-40B4-BE49-F238E27FC236}">
              <a16:creationId xmlns="" xmlns:a16="http://schemas.microsoft.com/office/drawing/2014/main" id="{E6EAF535-874D-4810-9227-5E4E531D8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089202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86</xdr:row>
      <xdr:rowOff>30475</xdr:rowOff>
    </xdr:from>
    <xdr:to>
      <xdr:col>0</xdr:col>
      <xdr:colOff>995362</xdr:colOff>
      <xdr:row>86</xdr:row>
      <xdr:rowOff>1300475</xdr:rowOff>
    </xdr:to>
    <xdr:pic>
      <xdr:nvPicPr>
        <xdr:cNvPr id="208" name="Picture 117">
          <a:extLst>
            <a:ext uri="{FF2B5EF4-FFF2-40B4-BE49-F238E27FC236}">
              <a16:creationId xmlns="" xmlns:a16="http://schemas.microsoft.com/office/drawing/2014/main" id="{40323146-2CE0-4CD6-AFE3-5AE6EBDCA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02385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87</xdr:row>
      <xdr:rowOff>30475</xdr:rowOff>
    </xdr:from>
    <xdr:to>
      <xdr:col>0</xdr:col>
      <xdr:colOff>995362</xdr:colOff>
      <xdr:row>87</xdr:row>
      <xdr:rowOff>1300475</xdr:rowOff>
    </xdr:to>
    <xdr:pic>
      <xdr:nvPicPr>
        <xdr:cNvPr id="209" name="Picture 118">
          <a:extLst>
            <a:ext uri="{FF2B5EF4-FFF2-40B4-BE49-F238E27FC236}">
              <a16:creationId xmlns="" xmlns:a16="http://schemas.microsoft.com/office/drawing/2014/main" id="{73ECFDE4-4776-43DF-8419-F4082B5CC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15567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88</xdr:row>
      <xdr:rowOff>30475</xdr:rowOff>
    </xdr:from>
    <xdr:to>
      <xdr:col>0</xdr:col>
      <xdr:colOff>995362</xdr:colOff>
      <xdr:row>88</xdr:row>
      <xdr:rowOff>1300475</xdr:rowOff>
    </xdr:to>
    <xdr:pic>
      <xdr:nvPicPr>
        <xdr:cNvPr id="210" name="Picture 119">
          <a:extLst>
            <a:ext uri="{FF2B5EF4-FFF2-40B4-BE49-F238E27FC236}">
              <a16:creationId xmlns="" xmlns:a16="http://schemas.microsoft.com/office/drawing/2014/main" id="{215E3245-B66C-4FA9-9CDD-D7C106228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28750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89</xdr:row>
      <xdr:rowOff>30475</xdr:rowOff>
    </xdr:from>
    <xdr:to>
      <xdr:col>0</xdr:col>
      <xdr:colOff>995362</xdr:colOff>
      <xdr:row>89</xdr:row>
      <xdr:rowOff>1300475</xdr:rowOff>
    </xdr:to>
    <xdr:pic>
      <xdr:nvPicPr>
        <xdr:cNvPr id="211" name="Picture 120">
          <a:extLst>
            <a:ext uri="{FF2B5EF4-FFF2-40B4-BE49-F238E27FC236}">
              <a16:creationId xmlns="" xmlns:a16="http://schemas.microsoft.com/office/drawing/2014/main" id="{CB629FAB-330A-4BDE-9D02-C6C97668A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41933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90</xdr:row>
      <xdr:rowOff>30475</xdr:rowOff>
    </xdr:from>
    <xdr:to>
      <xdr:col>0</xdr:col>
      <xdr:colOff>995362</xdr:colOff>
      <xdr:row>90</xdr:row>
      <xdr:rowOff>1300475</xdr:rowOff>
    </xdr:to>
    <xdr:pic>
      <xdr:nvPicPr>
        <xdr:cNvPr id="212" name="Picture 121">
          <a:extLst>
            <a:ext uri="{FF2B5EF4-FFF2-40B4-BE49-F238E27FC236}">
              <a16:creationId xmlns="" xmlns:a16="http://schemas.microsoft.com/office/drawing/2014/main" id="{77A20311-63B7-4B33-AD37-171028471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55115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91</xdr:row>
      <xdr:rowOff>0</xdr:rowOff>
    </xdr:from>
    <xdr:to>
      <xdr:col>0</xdr:col>
      <xdr:colOff>995362</xdr:colOff>
      <xdr:row>91</xdr:row>
      <xdr:rowOff>0</xdr:rowOff>
    </xdr:to>
    <xdr:pic>
      <xdr:nvPicPr>
        <xdr:cNvPr id="213" name="Picture 122">
          <a:extLst>
            <a:ext uri="{FF2B5EF4-FFF2-40B4-BE49-F238E27FC236}">
              <a16:creationId xmlns="" xmlns:a16="http://schemas.microsoft.com/office/drawing/2014/main" id="{B234E702-99CC-4C7E-9371-1E1A5DDF0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67993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91</xdr:row>
      <xdr:rowOff>0</xdr:rowOff>
    </xdr:from>
    <xdr:to>
      <xdr:col>0</xdr:col>
      <xdr:colOff>995362</xdr:colOff>
      <xdr:row>91</xdr:row>
      <xdr:rowOff>0</xdr:rowOff>
    </xdr:to>
    <xdr:pic>
      <xdr:nvPicPr>
        <xdr:cNvPr id="214" name="Picture 123">
          <a:extLst>
            <a:ext uri="{FF2B5EF4-FFF2-40B4-BE49-F238E27FC236}">
              <a16:creationId xmlns="" xmlns:a16="http://schemas.microsoft.com/office/drawing/2014/main" id="{CF78D662-05B2-4F23-BDD1-6B159A05D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67993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91</xdr:row>
      <xdr:rowOff>0</xdr:rowOff>
    </xdr:from>
    <xdr:to>
      <xdr:col>0</xdr:col>
      <xdr:colOff>995362</xdr:colOff>
      <xdr:row>91</xdr:row>
      <xdr:rowOff>0</xdr:rowOff>
    </xdr:to>
    <xdr:pic>
      <xdr:nvPicPr>
        <xdr:cNvPr id="215" name="Picture 124">
          <a:extLst>
            <a:ext uri="{FF2B5EF4-FFF2-40B4-BE49-F238E27FC236}">
              <a16:creationId xmlns="" xmlns:a16="http://schemas.microsoft.com/office/drawing/2014/main" id="{A8C581AF-55DB-4310-9911-48CE4787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67993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91</xdr:row>
      <xdr:rowOff>0</xdr:rowOff>
    </xdr:from>
    <xdr:to>
      <xdr:col>0</xdr:col>
      <xdr:colOff>995362</xdr:colOff>
      <xdr:row>91</xdr:row>
      <xdr:rowOff>0</xdr:rowOff>
    </xdr:to>
    <xdr:pic>
      <xdr:nvPicPr>
        <xdr:cNvPr id="216" name="Picture 125">
          <a:extLst>
            <a:ext uri="{FF2B5EF4-FFF2-40B4-BE49-F238E27FC236}">
              <a16:creationId xmlns="" xmlns:a16="http://schemas.microsoft.com/office/drawing/2014/main" id="{038FCAB3-4D01-4831-9443-D8EB64167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67993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91</xdr:row>
      <xdr:rowOff>30475</xdr:rowOff>
    </xdr:from>
    <xdr:to>
      <xdr:col>0</xdr:col>
      <xdr:colOff>995362</xdr:colOff>
      <xdr:row>91</xdr:row>
      <xdr:rowOff>1300475</xdr:rowOff>
    </xdr:to>
    <xdr:pic>
      <xdr:nvPicPr>
        <xdr:cNvPr id="217" name="Picture 126">
          <a:extLst>
            <a:ext uri="{FF2B5EF4-FFF2-40B4-BE49-F238E27FC236}">
              <a16:creationId xmlns="" xmlns:a16="http://schemas.microsoft.com/office/drawing/2014/main" id="{2A900D50-B928-41BC-AF3F-E680BBB8D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68298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93</xdr:row>
      <xdr:rowOff>0</xdr:rowOff>
    </xdr:from>
    <xdr:to>
      <xdr:col>0</xdr:col>
      <xdr:colOff>995362</xdr:colOff>
      <xdr:row>93</xdr:row>
      <xdr:rowOff>0</xdr:rowOff>
    </xdr:to>
    <xdr:pic>
      <xdr:nvPicPr>
        <xdr:cNvPr id="218" name="Picture 127">
          <a:extLst>
            <a:ext uri="{FF2B5EF4-FFF2-40B4-BE49-F238E27FC236}">
              <a16:creationId xmlns="" xmlns:a16="http://schemas.microsoft.com/office/drawing/2014/main" id="{A713146B-3091-4B27-A0B3-ED570E5F0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94358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93</xdr:row>
      <xdr:rowOff>0</xdr:rowOff>
    </xdr:from>
    <xdr:to>
      <xdr:col>0</xdr:col>
      <xdr:colOff>995362</xdr:colOff>
      <xdr:row>93</xdr:row>
      <xdr:rowOff>0</xdr:rowOff>
    </xdr:to>
    <xdr:pic>
      <xdr:nvPicPr>
        <xdr:cNvPr id="219" name="Picture 128">
          <a:extLst>
            <a:ext uri="{FF2B5EF4-FFF2-40B4-BE49-F238E27FC236}">
              <a16:creationId xmlns="" xmlns:a16="http://schemas.microsoft.com/office/drawing/2014/main" id="{7592382E-7B34-49F5-B480-5A840138B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94358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93</xdr:row>
      <xdr:rowOff>0</xdr:rowOff>
    </xdr:from>
    <xdr:to>
      <xdr:col>0</xdr:col>
      <xdr:colOff>995362</xdr:colOff>
      <xdr:row>93</xdr:row>
      <xdr:rowOff>0</xdr:rowOff>
    </xdr:to>
    <xdr:pic>
      <xdr:nvPicPr>
        <xdr:cNvPr id="220" name="Picture 129">
          <a:extLst>
            <a:ext uri="{FF2B5EF4-FFF2-40B4-BE49-F238E27FC236}">
              <a16:creationId xmlns="" xmlns:a16="http://schemas.microsoft.com/office/drawing/2014/main" id="{94402B1F-BF52-45AA-8A59-C5CB90199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94358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93</xdr:row>
      <xdr:rowOff>30475</xdr:rowOff>
    </xdr:from>
    <xdr:to>
      <xdr:col>0</xdr:col>
      <xdr:colOff>995362</xdr:colOff>
      <xdr:row>93</xdr:row>
      <xdr:rowOff>1300475</xdr:rowOff>
    </xdr:to>
    <xdr:pic>
      <xdr:nvPicPr>
        <xdr:cNvPr id="221" name="Picture 130">
          <a:extLst>
            <a:ext uri="{FF2B5EF4-FFF2-40B4-BE49-F238E27FC236}">
              <a16:creationId xmlns="" xmlns:a16="http://schemas.microsoft.com/office/drawing/2014/main" id="{4356EB81-4C49-4817-BDB2-E9168899A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194663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94</xdr:row>
      <xdr:rowOff>30475</xdr:rowOff>
    </xdr:from>
    <xdr:to>
      <xdr:col>0</xdr:col>
      <xdr:colOff>995362</xdr:colOff>
      <xdr:row>94</xdr:row>
      <xdr:rowOff>1300475</xdr:rowOff>
    </xdr:to>
    <xdr:pic>
      <xdr:nvPicPr>
        <xdr:cNvPr id="222" name="Picture 131">
          <a:extLst>
            <a:ext uri="{FF2B5EF4-FFF2-40B4-BE49-F238E27FC236}">
              <a16:creationId xmlns="" xmlns:a16="http://schemas.microsoft.com/office/drawing/2014/main" id="{504FEE04-83F1-4FAB-A91D-B7FAFA152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07846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96</xdr:row>
      <xdr:rowOff>0</xdr:rowOff>
    </xdr:from>
    <xdr:to>
      <xdr:col>0</xdr:col>
      <xdr:colOff>995362</xdr:colOff>
      <xdr:row>96</xdr:row>
      <xdr:rowOff>0</xdr:rowOff>
    </xdr:to>
    <xdr:pic>
      <xdr:nvPicPr>
        <xdr:cNvPr id="223" name="Picture 132">
          <a:extLst>
            <a:ext uri="{FF2B5EF4-FFF2-40B4-BE49-F238E27FC236}">
              <a16:creationId xmlns="" xmlns:a16="http://schemas.microsoft.com/office/drawing/2014/main" id="{83E11A40-3AC0-4CAB-8AC3-0431EE583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33906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96</xdr:row>
      <xdr:rowOff>30475</xdr:rowOff>
    </xdr:from>
    <xdr:to>
      <xdr:col>0</xdr:col>
      <xdr:colOff>995362</xdr:colOff>
      <xdr:row>96</xdr:row>
      <xdr:rowOff>1300475</xdr:rowOff>
    </xdr:to>
    <xdr:pic>
      <xdr:nvPicPr>
        <xdr:cNvPr id="224" name="Picture 133">
          <a:extLst>
            <a:ext uri="{FF2B5EF4-FFF2-40B4-BE49-F238E27FC236}">
              <a16:creationId xmlns="" xmlns:a16="http://schemas.microsoft.com/office/drawing/2014/main" id="{FD0BE1FA-AE58-4A08-BF57-FEFD5941E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34211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98</xdr:row>
      <xdr:rowOff>0</xdr:rowOff>
    </xdr:from>
    <xdr:to>
      <xdr:col>0</xdr:col>
      <xdr:colOff>995362</xdr:colOff>
      <xdr:row>98</xdr:row>
      <xdr:rowOff>0</xdr:rowOff>
    </xdr:to>
    <xdr:pic>
      <xdr:nvPicPr>
        <xdr:cNvPr id="225" name="Picture 134">
          <a:extLst>
            <a:ext uri="{FF2B5EF4-FFF2-40B4-BE49-F238E27FC236}">
              <a16:creationId xmlns="" xmlns:a16="http://schemas.microsoft.com/office/drawing/2014/main" id="{87C404E4-A93B-4CF3-8E6E-844203ADC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60271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100</xdr:row>
      <xdr:rowOff>30475</xdr:rowOff>
    </xdr:from>
    <xdr:to>
      <xdr:col>0</xdr:col>
      <xdr:colOff>995362</xdr:colOff>
      <xdr:row>100</xdr:row>
      <xdr:rowOff>1300475</xdr:rowOff>
    </xdr:to>
    <xdr:pic>
      <xdr:nvPicPr>
        <xdr:cNvPr id="226" name="Picture 135">
          <a:extLst>
            <a:ext uri="{FF2B5EF4-FFF2-40B4-BE49-F238E27FC236}">
              <a16:creationId xmlns="" xmlns:a16="http://schemas.microsoft.com/office/drawing/2014/main" id="{41D883AE-AF3E-44E5-A167-8BC9270AB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86941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101</xdr:row>
      <xdr:rowOff>30475</xdr:rowOff>
    </xdr:from>
    <xdr:to>
      <xdr:col>0</xdr:col>
      <xdr:colOff>995362</xdr:colOff>
      <xdr:row>101</xdr:row>
      <xdr:rowOff>1300475</xdr:rowOff>
    </xdr:to>
    <xdr:pic>
      <xdr:nvPicPr>
        <xdr:cNvPr id="227" name="Picture 136">
          <a:extLst>
            <a:ext uri="{FF2B5EF4-FFF2-40B4-BE49-F238E27FC236}">
              <a16:creationId xmlns="" xmlns:a16="http://schemas.microsoft.com/office/drawing/2014/main" id="{EF1A21CC-E9F3-4FE8-BAE5-899D43671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00124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28" name="Picture 137">
          <a:extLst>
            <a:ext uri="{FF2B5EF4-FFF2-40B4-BE49-F238E27FC236}">
              <a16:creationId xmlns="" xmlns:a16="http://schemas.microsoft.com/office/drawing/2014/main" id="{4D89BCE5-54CF-4718-8AA6-214C3D643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29" name="Picture 138">
          <a:extLst>
            <a:ext uri="{FF2B5EF4-FFF2-40B4-BE49-F238E27FC236}">
              <a16:creationId xmlns="" xmlns:a16="http://schemas.microsoft.com/office/drawing/2014/main" id="{47136384-FDF0-4307-B9E0-F92CB3516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0" name="Picture 139">
          <a:extLst>
            <a:ext uri="{FF2B5EF4-FFF2-40B4-BE49-F238E27FC236}">
              <a16:creationId xmlns="" xmlns:a16="http://schemas.microsoft.com/office/drawing/2014/main" id="{3B507243-4543-42E4-AC51-90EFCED1A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1" name="Picture 140">
          <a:extLst>
            <a:ext uri="{FF2B5EF4-FFF2-40B4-BE49-F238E27FC236}">
              <a16:creationId xmlns="" xmlns:a16="http://schemas.microsoft.com/office/drawing/2014/main" id="{57F0A899-4623-4DE4-B3EA-574E5E1D5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2" name="Picture 141">
          <a:extLst>
            <a:ext uri="{FF2B5EF4-FFF2-40B4-BE49-F238E27FC236}">
              <a16:creationId xmlns="" xmlns:a16="http://schemas.microsoft.com/office/drawing/2014/main" id="{D0B64F96-5DE0-43C2-8F3C-B37988B91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3" name="Picture 142">
          <a:extLst>
            <a:ext uri="{FF2B5EF4-FFF2-40B4-BE49-F238E27FC236}">
              <a16:creationId xmlns="" xmlns:a16="http://schemas.microsoft.com/office/drawing/2014/main" id="{27588CB7-2C57-4B27-B155-73BA65398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4" name="Picture 143">
          <a:extLst>
            <a:ext uri="{FF2B5EF4-FFF2-40B4-BE49-F238E27FC236}">
              <a16:creationId xmlns="" xmlns:a16="http://schemas.microsoft.com/office/drawing/2014/main" id="{2BCA90D5-C648-48D3-8FF0-DB275813F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5" name="Picture 144">
          <a:extLst>
            <a:ext uri="{FF2B5EF4-FFF2-40B4-BE49-F238E27FC236}">
              <a16:creationId xmlns="" xmlns:a16="http://schemas.microsoft.com/office/drawing/2014/main" id="{26131354-88B3-4D7F-B23F-0E903096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6" name="Picture 145">
          <a:extLst>
            <a:ext uri="{FF2B5EF4-FFF2-40B4-BE49-F238E27FC236}">
              <a16:creationId xmlns="" xmlns:a16="http://schemas.microsoft.com/office/drawing/2014/main" id="{0CBCD80A-2EF5-4C1C-A79E-BB5E0412D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7" name="Picture 146">
          <a:extLst>
            <a:ext uri="{FF2B5EF4-FFF2-40B4-BE49-F238E27FC236}">
              <a16:creationId xmlns="" xmlns:a16="http://schemas.microsoft.com/office/drawing/2014/main" id="{93791316-E321-4E16-AAC4-C4D4313EF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0</xdr:rowOff>
    </xdr:from>
    <xdr:to>
      <xdr:col>0</xdr:col>
      <xdr:colOff>995362</xdr:colOff>
      <xdr:row>106</xdr:row>
      <xdr:rowOff>0</xdr:rowOff>
    </xdr:to>
    <xdr:pic>
      <xdr:nvPicPr>
        <xdr:cNvPr id="238" name="Picture 147">
          <a:extLst>
            <a:ext uri="{FF2B5EF4-FFF2-40B4-BE49-F238E27FC236}">
              <a16:creationId xmlns="" xmlns:a16="http://schemas.microsoft.com/office/drawing/2014/main" id="{9D373A60-04D3-4981-95FF-704EBAD0C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573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106</xdr:row>
      <xdr:rowOff>30475</xdr:rowOff>
    </xdr:from>
    <xdr:to>
      <xdr:col>0</xdr:col>
      <xdr:colOff>995362</xdr:colOff>
      <xdr:row>106</xdr:row>
      <xdr:rowOff>1300475</xdr:rowOff>
    </xdr:to>
    <xdr:pic>
      <xdr:nvPicPr>
        <xdr:cNvPr id="239" name="Picture 148">
          <a:extLst>
            <a:ext uri="{FF2B5EF4-FFF2-40B4-BE49-F238E27FC236}">
              <a16:creationId xmlns="" xmlns:a16="http://schemas.microsoft.com/office/drawing/2014/main" id="{17D84BE6-3442-4479-9A09-640D5FCD7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66037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107</xdr:row>
      <xdr:rowOff>30475</xdr:rowOff>
    </xdr:from>
    <xdr:to>
      <xdr:col>0</xdr:col>
      <xdr:colOff>995362</xdr:colOff>
      <xdr:row>107</xdr:row>
      <xdr:rowOff>1300475</xdr:rowOff>
    </xdr:to>
    <xdr:pic>
      <xdr:nvPicPr>
        <xdr:cNvPr id="240" name="Picture 149">
          <a:extLst>
            <a:ext uri="{FF2B5EF4-FFF2-40B4-BE49-F238E27FC236}">
              <a16:creationId xmlns="" xmlns:a16="http://schemas.microsoft.com/office/drawing/2014/main" id="{4B0537A1-1BA1-4EFC-B32F-A1EABCE61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379219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109</xdr:row>
      <xdr:rowOff>0</xdr:rowOff>
    </xdr:from>
    <xdr:to>
      <xdr:col>0</xdr:col>
      <xdr:colOff>995362</xdr:colOff>
      <xdr:row>109</xdr:row>
      <xdr:rowOff>0</xdr:rowOff>
    </xdr:to>
    <xdr:pic>
      <xdr:nvPicPr>
        <xdr:cNvPr id="241" name="Picture 150">
          <a:extLst>
            <a:ext uri="{FF2B5EF4-FFF2-40B4-BE49-F238E27FC236}">
              <a16:creationId xmlns="" xmlns:a16="http://schemas.microsoft.com/office/drawing/2014/main" id="{1309238E-0312-489D-A337-60959EF93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05280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109</xdr:row>
      <xdr:rowOff>30475</xdr:rowOff>
    </xdr:from>
    <xdr:to>
      <xdr:col>0</xdr:col>
      <xdr:colOff>995362</xdr:colOff>
      <xdr:row>109</xdr:row>
      <xdr:rowOff>1300475</xdr:rowOff>
    </xdr:to>
    <xdr:pic>
      <xdr:nvPicPr>
        <xdr:cNvPr id="242" name="Picture 151">
          <a:extLst>
            <a:ext uri="{FF2B5EF4-FFF2-40B4-BE49-F238E27FC236}">
              <a16:creationId xmlns="" xmlns:a16="http://schemas.microsoft.com/office/drawing/2014/main" id="{314FF6A1-4879-4818-81E9-AB32A8684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05585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112</xdr:row>
      <xdr:rowOff>0</xdr:rowOff>
    </xdr:from>
    <xdr:to>
      <xdr:col>0</xdr:col>
      <xdr:colOff>995362</xdr:colOff>
      <xdr:row>112</xdr:row>
      <xdr:rowOff>0</xdr:rowOff>
    </xdr:to>
    <xdr:pic>
      <xdr:nvPicPr>
        <xdr:cNvPr id="243" name="Picture 152">
          <a:extLst>
            <a:ext uri="{FF2B5EF4-FFF2-40B4-BE49-F238E27FC236}">
              <a16:creationId xmlns="" xmlns:a16="http://schemas.microsoft.com/office/drawing/2014/main" id="{6CCB7378-81CE-4EA0-9F05-7271FB7E5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4482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112</xdr:row>
      <xdr:rowOff>0</xdr:rowOff>
    </xdr:from>
    <xdr:to>
      <xdr:col>0</xdr:col>
      <xdr:colOff>995362</xdr:colOff>
      <xdr:row>112</xdr:row>
      <xdr:rowOff>0</xdr:rowOff>
    </xdr:to>
    <xdr:pic>
      <xdr:nvPicPr>
        <xdr:cNvPr id="244" name="Picture 153">
          <a:extLst>
            <a:ext uri="{FF2B5EF4-FFF2-40B4-BE49-F238E27FC236}">
              <a16:creationId xmlns="" xmlns:a16="http://schemas.microsoft.com/office/drawing/2014/main" id="{7D4151A1-C3FF-4A6A-9B2A-E6CCAF07F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4482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112</xdr:row>
      <xdr:rowOff>0</xdr:rowOff>
    </xdr:from>
    <xdr:to>
      <xdr:col>0</xdr:col>
      <xdr:colOff>995362</xdr:colOff>
      <xdr:row>112</xdr:row>
      <xdr:rowOff>0</xdr:rowOff>
    </xdr:to>
    <xdr:pic>
      <xdr:nvPicPr>
        <xdr:cNvPr id="245" name="Picture 154">
          <a:extLst>
            <a:ext uri="{FF2B5EF4-FFF2-40B4-BE49-F238E27FC236}">
              <a16:creationId xmlns="" xmlns:a16="http://schemas.microsoft.com/office/drawing/2014/main" id="{98A45F7D-BCE0-4525-B213-780884600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4482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113</xdr:row>
      <xdr:rowOff>0</xdr:rowOff>
    </xdr:from>
    <xdr:to>
      <xdr:col>0</xdr:col>
      <xdr:colOff>995362</xdr:colOff>
      <xdr:row>113</xdr:row>
      <xdr:rowOff>0</xdr:rowOff>
    </xdr:to>
    <xdr:pic>
      <xdr:nvPicPr>
        <xdr:cNvPr id="246" name="Picture 155">
          <a:extLst>
            <a:ext uri="{FF2B5EF4-FFF2-40B4-BE49-F238E27FC236}">
              <a16:creationId xmlns="" xmlns:a16="http://schemas.microsoft.com/office/drawing/2014/main" id="{AA97B60C-B247-4F0A-872B-667BBD28C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58010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113</xdr:row>
      <xdr:rowOff>30475</xdr:rowOff>
    </xdr:from>
    <xdr:to>
      <xdr:col>0</xdr:col>
      <xdr:colOff>995362</xdr:colOff>
      <xdr:row>113</xdr:row>
      <xdr:rowOff>1300475</xdr:rowOff>
    </xdr:to>
    <xdr:pic>
      <xdr:nvPicPr>
        <xdr:cNvPr id="247" name="Picture 156">
          <a:extLst>
            <a:ext uri="{FF2B5EF4-FFF2-40B4-BE49-F238E27FC236}">
              <a16:creationId xmlns="" xmlns:a16="http://schemas.microsoft.com/office/drawing/2014/main" id="{E77956DD-A10E-42DD-8052-473FF551A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58315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114</xdr:row>
      <xdr:rowOff>0</xdr:rowOff>
    </xdr:from>
    <xdr:to>
      <xdr:col>0</xdr:col>
      <xdr:colOff>995362</xdr:colOff>
      <xdr:row>114</xdr:row>
      <xdr:rowOff>0</xdr:rowOff>
    </xdr:to>
    <xdr:pic>
      <xdr:nvPicPr>
        <xdr:cNvPr id="248" name="Picture 157">
          <a:extLst>
            <a:ext uri="{FF2B5EF4-FFF2-40B4-BE49-F238E27FC236}">
              <a16:creationId xmlns="" xmlns:a16="http://schemas.microsoft.com/office/drawing/2014/main" id="{DD021CAB-1643-4237-8B8D-601BC404B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71193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114</xdr:row>
      <xdr:rowOff>30475</xdr:rowOff>
    </xdr:from>
    <xdr:to>
      <xdr:col>0</xdr:col>
      <xdr:colOff>995362</xdr:colOff>
      <xdr:row>114</xdr:row>
      <xdr:rowOff>1300475</xdr:rowOff>
    </xdr:to>
    <xdr:pic>
      <xdr:nvPicPr>
        <xdr:cNvPr id="249" name="Picture 158">
          <a:extLst>
            <a:ext uri="{FF2B5EF4-FFF2-40B4-BE49-F238E27FC236}">
              <a16:creationId xmlns="" xmlns:a16="http://schemas.microsoft.com/office/drawing/2014/main" id="{0E0F4D67-7C0D-4077-9D98-CD569EC899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71498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116</xdr:row>
      <xdr:rowOff>0</xdr:rowOff>
    </xdr:from>
    <xdr:to>
      <xdr:col>0</xdr:col>
      <xdr:colOff>995362</xdr:colOff>
      <xdr:row>116</xdr:row>
      <xdr:rowOff>0</xdr:rowOff>
    </xdr:to>
    <xdr:pic>
      <xdr:nvPicPr>
        <xdr:cNvPr id="250" name="Picture 159">
          <a:extLst>
            <a:ext uri="{FF2B5EF4-FFF2-40B4-BE49-F238E27FC236}">
              <a16:creationId xmlns="" xmlns:a16="http://schemas.microsoft.com/office/drawing/2014/main" id="{0E18E099-BC83-4016-9A54-8EFF52932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9755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116</xdr:row>
      <xdr:rowOff>30475</xdr:rowOff>
    </xdr:from>
    <xdr:to>
      <xdr:col>0</xdr:col>
      <xdr:colOff>995362</xdr:colOff>
      <xdr:row>116</xdr:row>
      <xdr:rowOff>1300475</xdr:rowOff>
    </xdr:to>
    <xdr:pic>
      <xdr:nvPicPr>
        <xdr:cNvPr id="251" name="Picture 160">
          <a:extLst>
            <a:ext uri="{FF2B5EF4-FFF2-40B4-BE49-F238E27FC236}">
              <a16:creationId xmlns="" xmlns:a16="http://schemas.microsoft.com/office/drawing/2014/main" id="{C3C3799A-625B-4477-A694-73D69D180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97863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117</xdr:row>
      <xdr:rowOff>30475</xdr:rowOff>
    </xdr:from>
    <xdr:to>
      <xdr:col>0</xdr:col>
      <xdr:colOff>995362</xdr:colOff>
      <xdr:row>117</xdr:row>
      <xdr:rowOff>1300475</xdr:rowOff>
    </xdr:to>
    <xdr:pic>
      <xdr:nvPicPr>
        <xdr:cNvPr id="252" name="Picture 161">
          <a:extLst>
            <a:ext uri="{FF2B5EF4-FFF2-40B4-BE49-F238E27FC236}">
              <a16:creationId xmlns="" xmlns:a16="http://schemas.microsoft.com/office/drawing/2014/main" id="{380ED7CC-3D0C-4F0C-AB9E-364B38C80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11045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118</xdr:row>
      <xdr:rowOff>30475</xdr:rowOff>
    </xdr:from>
    <xdr:to>
      <xdr:col>0</xdr:col>
      <xdr:colOff>995362</xdr:colOff>
      <xdr:row>118</xdr:row>
      <xdr:rowOff>1300475</xdr:rowOff>
    </xdr:to>
    <xdr:pic>
      <xdr:nvPicPr>
        <xdr:cNvPr id="253" name="Picture 162">
          <a:extLst>
            <a:ext uri="{FF2B5EF4-FFF2-40B4-BE49-F238E27FC236}">
              <a16:creationId xmlns="" xmlns:a16="http://schemas.microsoft.com/office/drawing/2014/main" id="{D75513CF-0BFD-4DDF-A148-3B6C01BEB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24228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119</xdr:row>
      <xdr:rowOff>30475</xdr:rowOff>
    </xdr:from>
    <xdr:to>
      <xdr:col>0</xdr:col>
      <xdr:colOff>995362</xdr:colOff>
      <xdr:row>119</xdr:row>
      <xdr:rowOff>1300475</xdr:rowOff>
    </xdr:to>
    <xdr:pic>
      <xdr:nvPicPr>
        <xdr:cNvPr id="254" name="Picture 163">
          <a:extLst>
            <a:ext uri="{FF2B5EF4-FFF2-40B4-BE49-F238E27FC236}">
              <a16:creationId xmlns="" xmlns:a16="http://schemas.microsoft.com/office/drawing/2014/main" id="{328EAB0F-FFFA-4C2F-BAFF-9E524CAD5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37411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55" name="Picture 164">
          <a:extLst>
            <a:ext uri="{FF2B5EF4-FFF2-40B4-BE49-F238E27FC236}">
              <a16:creationId xmlns="" xmlns:a16="http://schemas.microsoft.com/office/drawing/2014/main" id="{1827D30F-5E2C-4EDE-9A7D-EEE515233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56" name="Picture 165">
          <a:extLst>
            <a:ext uri="{FF2B5EF4-FFF2-40B4-BE49-F238E27FC236}">
              <a16:creationId xmlns="" xmlns:a16="http://schemas.microsoft.com/office/drawing/2014/main" id="{2D9D0E65-D5D7-4712-9758-640E67A9D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57" name="Picture 166">
          <a:extLst>
            <a:ext uri="{FF2B5EF4-FFF2-40B4-BE49-F238E27FC236}">
              <a16:creationId xmlns="" xmlns:a16="http://schemas.microsoft.com/office/drawing/2014/main" id="{54A7D670-FD37-4F37-B2B2-F1651B42A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58" name="Picture 167">
          <a:extLst>
            <a:ext uri="{FF2B5EF4-FFF2-40B4-BE49-F238E27FC236}">
              <a16:creationId xmlns="" xmlns:a16="http://schemas.microsoft.com/office/drawing/2014/main" id="{C8E88AAF-EFD2-4E64-9012-BC5223D55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59" name="Picture 168">
          <a:extLst>
            <a:ext uri="{FF2B5EF4-FFF2-40B4-BE49-F238E27FC236}">
              <a16:creationId xmlns="" xmlns:a16="http://schemas.microsoft.com/office/drawing/2014/main" id="{8B122C8E-0BAC-4BCD-9BF0-EC06C63E8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0</xdr:rowOff>
    </xdr:from>
    <xdr:to>
      <xdr:col>0</xdr:col>
      <xdr:colOff>995362</xdr:colOff>
      <xdr:row>122</xdr:row>
      <xdr:rowOff>0</xdr:rowOff>
    </xdr:to>
    <xdr:pic>
      <xdr:nvPicPr>
        <xdr:cNvPr id="260" name="Picture 169">
          <a:extLst>
            <a:ext uri="{FF2B5EF4-FFF2-40B4-BE49-F238E27FC236}">
              <a16:creationId xmlns="" xmlns:a16="http://schemas.microsoft.com/office/drawing/2014/main" id="{EBF17BCC-B3A5-49F5-90DF-51BB1AA40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654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122</xdr:row>
      <xdr:rowOff>30475</xdr:rowOff>
    </xdr:from>
    <xdr:to>
      <xdr:col>0</xdr:col>
      <xdr:colOff>995362</xdr:colOff>
      <xdr:row>122</xdr:row>
      <xdr:rowOff>1300475</xdr:rowOff>
    </xdr:to>
    <xdr:pic>
      <xdr:nvPicPr>
        <xdr:cNvPr id="261" name="Picture 170">
          <a:extLst>
            <a:ext uri="{FF2B5EF4-FFF2-40B4-BE49-F238E27FC236}">
              <a16:creationId xmlns="" xmlns:a16="http://schemas.microsoft.com/office/drawing/2014/main" id="{C62ADEF6-F787-4673-9510-2A4D8047E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576958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124</xdr:row>
      <xdr:rowOff>0</xdr:rowOff>
    </xdr:from>
    <xdr:to>
      <xdr:col>0</xdr:col>
      <xdr:colOff>995362</xdr:colOff>
      <xdr:row>124</xdr:row>
      <xdr:rowOff>0</xdr:rowOff>
    </xdr:to>
    <xdr:pic>
      <xdr:nvPicPr>
        <xdr:cNvPr id="262" name="Picture 171">
          <a:extLst>
            <a:ext uri="{FF2B5EF4-FFF2-40B4-BE49-F238E27FC236}">
              <a16:creationId xmlns="" xmlns:a16="http://schemas.microsoft.com/office/drawing/2014/main" id="{4C9841D0-D768-4240-A9A6-96D208AE1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03019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124</xdr:row>
      <xdr:rowOff>30475</xdr:rowOff>
    </xdr:from>
    <xdr:to>
      <xdr:col>0</xdr:col>
      <xdr:colOff>995362</xdr:colOff>
      <xdr:row>124</xdr:row>
      <xdr:rowOff>1300475</xdr:rowOff>
    </xdr:to>
    <xdr:pic>
      <xdr:nvPicPr>
        <xdr:cNvPr id="263" name="Picture 172">
          <a:extLst>
            <a:ext uri="{FF2B5EF4-FFF2-40B4-BE49-F238E27FC236}">
              <a16:creationId xmlns="" xmlns:a16="http://schemas.microsoft.com/office/drawing/2014/main" id="{935AB5B4-BADA-4885-8AB8-A272B0C6D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03324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125</xdr:row>
      <xdr:rowOff>30475</xdr:rowOff>
    </xdr:from>
    <xdr:to>
      <xdr:col>0</xdr:col>
      <xdr:colOff>995362</xdr:colOff>
      <xdr:row>125</xdr:row>
      <xdr:rowOff>1300475</xdr:rowOff>
    </xdr:to>
    <xdr:pic>
      <xdr:nvPicPr>
        <xdr:cNvPr id="264" name="Picture 173">
          <a:extLst>
            <a:ext uri="{FF2B5EF4-FFF2-40B4-BE49-F238E27FC236}">
              <a16:creationId xmlns="" xmlns:a16="http://schemas.microsoft.com/office/drawing/2014/main" id="{FFAC87A1-0D01-4232-9D78-22885610A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16506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126</xdr:row>
      <xdr:rowOff>0</xdr:rowOff>
    </xdr:from>
    <xdr:to>
      <xdr:col>0</xdr:col>
      <xdr:colOff>995362</xdr:colOff>
      <xdr:row>126</xdr:row>
      <xdr:rowOff>0</xdr:rowOff>
    </xdr:to>
    <xdr:pic>
      <xdr:nvPicPr>
        <xdr:cNvPr id="265" name="Picture 174">
          <a:extLst>
            <a:ext uri="{FF2B5EF4-FFF2-40B4-BE49-F238E27FC236}">
              <a16:creationId xmlns="" xmlns:a16="http://schemas.microsoft.com/office/drawing/2014/main" id="{211B9328-6838-4B60-8D9E-35A2BC0AC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29384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126</xdr:row>
      <xdr:rowOff>0</xdr:rowOff>
    </xdr:from>
    <xdr:to>
      <xdr:col>0</xdr:col>
      <xdr:colOff>995362</xdr:colOff>
      <xdr:row>126</xdr:row>
      <xdr:rowOff>0</xdr:rowOff>
    </xdr:to>
    <xdr:pic>
      <xdr:nvPicPr>
        <xdr:cNvPr id="266" name="Picture 175">
          <a:extLst>
            <a:ext uri="{FF2B5EF4-FFF2-40B4-BE49-F238E27FC236}">
              <a16:creationId xmlns="" xmlns:a16="http://schemas.microsoft.com/office/drawing/2014/main" id="{08595150-6590-4917-8F92-7556C20FF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29384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126</xdr:row>
      <xdr:rowOff>30475</xdr:rowOff>
    </xdr:from>
    <xdr:to>
      <xdr:col>0</xdr:col>
      <xdr:colOff>995362</xdr:colOff>
      <xdr:row>126</xdr:row>
      <xdr:rowOff>1300475</xdr:rowOff>
    </xdr:to>
    <xdr:pic>
      <xdr:nvPicPr>
        <xdr:cNvPr id="267" name="Picture 176">
          <a:extLst>
            <a:ext uri="{FF2B5EF4-FFF2-40B4-BE49-F238E27FC236}">
              <a16:creationId xmlns="" xmlns:a16="http://schemas.microsoft.com/office/drawing/2014/main" id="{CB63E7AD-57E6-4F89-A7FE-8616B5765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29689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127</xdr:row>
      <xdr:rowOff>30475</xdr:rowOff>
    </xdr:from>
    <xdr:to>
      <xdr:col>0</xdr:col>
      <xdr:colOff>995362</xdr:colOff>
      <xdr:row>127</xdr:row>
      <xdr:rowOff>1300475</xdr:rowOff>
    </xdr:to>
    <xdr:pic>
      <xdr:nvPicPr>
        <xdr:cNvPr id="268" name="Picture 177">
          <a:extLst>
            <a:ext uri="{FF2B5EF4-FFF2-40B4-BE49-F238E27FC236}">
              <a16:creationId xmlns="" xmlns:a16="http://schemas.microsoft.com/office/drawing/2014/main" id="{6F236696-8DDA-4779-A89E-69070C7A7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42871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128</xdr:row>
      <xdr:rowOff>0</xdr:rowOff>
    </xdr:from>
    <xdr:to>
      <xdr:col>0</xdr:col>
      <xdr:colOff>995362</xdr:colOff>
      <xdr:row>128</xdr:row>
      <xdr:rowOff>0</xdr:rowOff>
    </xdr:to>
    <xdr:pic>
      <xdr:nvPicPr>
        <xdr:cNvPr id="269" name="Picture 178">
          <a:extLst>
            <a:ext uri="{FF2B5EF4-FFF2-40B4-BE49-F238E27FC236}">
              <a16:creationId xmlns="" xmlns:a16="http://schemas.microsoft.com/office/drawing/2014/main" id="{6DE8FE5A-4436-43E1-B7D7-C05562D48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55749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128</xdr:row>
      <xdr:rowOff>0</xdr:rowOff>
    </xdr:from>
    <xdr:to>
      <xdr:col>0</xdr:col>
      <xdr:colOff>995362</xdr:colOff>
      <xdr:row>128</xdr:row>
      <xdr:rowOff>0</xdr:rowOff>
    </xdr:to>
    <xdr:pic>
      <xdr:nvPicPr>
        <xdr:cNvPr id="270" name="Picture 179">
          <a:extLst>
            <a:ext uri="{FF2B5EF4-FFF2-40B4-BE49-F238E27FC236}">
              <a16:creationId xmlns="" xmlns:a16="http://schemas.microsoft.com/office/drawing/2014/main" id="{04D32F6A-FC80-4B70-BCBD-4BAA1C569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55749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128</xdr:row>
      <xdr:rowOff>0</xdr:rowOff>
    </xdr:from>
    <xdr:to>
      <xdr:col>0</xdr:col>
      <xdr:colOff>995362</xdr:colOff>
      <xdr:row>128</xdr:row>
      <xdr:rowOff>0</xdr:rowOff>
    </xdr:to>
    <xdr:pic>
      <xdr:nvPicPr>
        <xdr:cNvPr id="271" name="Picture 180">
          <a:extLst>
            <a:ext uri="{FF2B5EF4-FFF2-40B4-BE49-F238E27FC236}">
              <a16:creationId xmlns="" xmlns:a16="http://schemas.microsoft.com/office/drawing/2014/main" id="{8FE1C188-50AB-47B1-8E99-D97710356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55749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128</xdr:row>
      <xdr:rowOff>30475</xdr:rowOff>
    </xdr:from>
    <xdr:to>
      <xdr:col>0</xdr:col>
      <xdr:colOff>995362</xdr:colOff>
      <xdr:row>128</xdr:row>
      <xdr:rowOff>1300475</xdr:rowOff>
    </xdr:to>
    <xdr:pic>
      <xdr:nvPicPr>
        <xdr:cNvPr id="272" name="Picture 181">
          <a:extLst>
            <a:ext uri="{FF2B5EF4-FFF2-40B4-BE49-F238E27FC236}">
              <a16:creationId xmlns="" xmlns:a16="http://schemas.microsoft.com/office/drawing/2014/main" id="{1A78A5BA-9B0C-42FA-AE68-EB4CF7543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56054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129</xdr:row>
      <xdr:rowOff>30475</xdr:rowOff>
    </xdr:from>
    <xdr:to>
      <xdr:col>0</xdr:col>
      <xdr:colOff>995362</xdr:colOff>
      <xdr:row>129</xdr:row>
      <xdr:rowOff>1300475</xdr:rowOff>
    </xdr:to>
    <xdr:pic>
      <xdr:nvPicPr>
        <xdr:cNvPr id="273" name="Picture 182">
          <a:extLst>
            <a:ext uri="{FF2B5EF4-FFF2-40B4-BE49-F238E27FC236}">
              <a16:creationId xmlns="" xmlns:a16="http://schemas.microsoft.com/office/drawing/2014/main" id="{C5933602-DCD4-4B39-B7D1-38A0F5CFD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69237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130</xdr:row>
      <xdr:rowOff>30475</xdr:rowOff>
    </xdr:from>
    <xdr:to>
      <xdr:col>0</xdr:col>
      <xdr:colOff>995362</xdr:colOff>
      <xdr:row>130</xdr:row>
      <xdr:rowOff>1300475</xdr:rowOff>
    </xdr:to>
    <xdr:pic>
      <xdr:nvPicPr>
        <xdr:cNvPr id="274" name="Picture 183">
          <a:extLst>
            <a:ext uri="{FF2B5EF4-FFF2-40B4-BE49-F238E27FC236}">
              <a16:creationId xmlns="" xmlns:a16="http://schemas.microsoft.com/office/drawing/2014/main" id="{DC0137AA-D935-41AB-911C-A3CDA26F4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82419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131</xdr:row>
      <xdr:rowOff>30475</xdr:rowOff>
    </xdr:from>
    <xdr:to>
      <xdr:col>0</xdr:col>
      <xdr:colOff>995362</xdr:colOff>
      <xdr:row>131</xdr:row>
      <xdr:rowOff>1300475</xdr:rowOff>
    </xdr:to>
    <xdr:pic>
      <xdr:nvPicPr>
        <xdr:cNvPr id="275" name="Picture 184">
          <a:extLst>
            <a:ext uri="{FF2B5EF4-FFF2-40B4-BE49-F238E27FC236}">
              <a16:creationId xmlns="" xmlns:a16="http://schemas.microsoft.com/office/drawing/2014/main" id="{725735BC-942D-46C5-973C-7B9006B73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695602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132</xdr:row>
      <xdr:rowOff>30475</xdr:rowOff>
    </xdr:from>
    <xdr:to>
      <xdr:col>0</xdr:col>
      <xdr:colOff>995362</xdr:colOff>
      <xdr:row>132</xdr:row>
      <xdr:rowOff>1300475</xdr:rowOff>
    </xdr:to>
    <xdr:pic>
      <xdr:nvPicPr>
        <xdr:cNvPr id="276" name="Picture 185">
          <a:extLst>
            <a:ext uri="{FF2B5EF4-FFF2-40B4-BE49-F238E27FC236}">
              <a16:creationId xmlns="" xmlns:a16="http://schemas.microsoft.com/office/drawing/2014/main" id="{3B9CA7C1-BDDF-4CCC-B4D8-DF3053477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08784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133</xdr:row>
      <xdr:rowOff>30475</xdr:rowOff>
    </xdr:from>
    <xdr:to>
      <xdr:col>0</xdr:col>
      <xdr:colOff>995362</xdr:colOff>
      <xdr:row>133</xdr:row>
      <xdr:rowOff>1300475</xdr:rowOff>
    </xdr:to>
    <xdr:pic>
      <xdr:nvPicPr>
        <xdr:cNvPr id="277" name="Picture 186">
          <a:extLst>
            <a:ext uri="{FF2B5EF4-FFF2-40B4-BE49-F238E27FC236}">
              <a16:creationId xmlns="" xmlns:a16="http://schemas.microsoft.com/office/drawing/2014/main" id="{7980844B-52C4-4BB5-BE00-8148FA5BE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21967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134</xdr:row>
      <xdr:rowOff>30475</xdr:rowOff>
    </xdr:from>
    <xdr:to>
      <xdr:col>0</xdr:col>
      <xdr:colOff>995362</xdr:colOff>
      <xdr:row>134</xdr:row>
      <xdr:rowOff>1300475</xdr:rowOff>
    </xdr:to>
    <xdr:pic>
      <xdr:nvPicPr>
        <xdr:cNvPr id="278" name="Picture 187">
          <a:extLst>
            <a:ext uri="{FF2B5EF4-FFF2-40B4-BE49-F238E27FC236}">
              <a16:creationId xmlns="" xmlns:a16="http://schemas.microsoft.com/office/drawing/2014/main" id="{902375E8-55E9-4C1B-A19F-03BF10D98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35150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135</xdr:row>
      <xdr:rowOff>30475</xdr:rowOff>
    </xdr:from>
    <xdr:to>
      <xdr:col>0</xdr:col>
      <xdr:colOff>995362</xdr:colOff>
      <xdr:row>135</xdr:row>
      <xdr:rowOff>1300475</xdr:rowOff>
    </xdr:to>
    <xdr:pic>
      <xdr:nvPicPr>
        <xdr:cNvPr id="279" name="Picture 188">
          <a:extLst>
            <a:ext uri="{FF2B5EF4-FFF2-40B4-BE49-F238E27FC236}">
              <a16:creationId xmlns="" xmlns:a16="http://schemas.microsoft.com/office/drawing/2014/main" id="{800483A8-E9C3-4E6B-B83F-F168B297A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48332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136</xdr:row>
      <xdr:rowOff>30475</xdr:rowOff>
    </xdr:from>
    <xdr:to>
      <xdr:col>0</xdr:col>
      <xdr:colOff>995362</xdr:colOff>
      <xdr:row>136</xdr:row>
      <xdr:rowOff>1300475</xdr:rowOff>
    </xdr:to>
    <xdr:pic>
      <xdr:nvPicPr>
        <xdr:cNvPr id="280" name="Picture 189">
          <a:extLst>
            <a:ext uri="{FF2B5EF4-FFF2-40B4-BE49-F238E27FC236}">
              <a16:creationId xmlns="" xmlns:a16="http://schemas.microsoft.com/office/drawing/2014/main" id="{4BBE9F7F-BFA8-44ED-95C1-495462299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61515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137</xdr:row>
      <xdr:rowOff>30475</xdr:rowOff>
    </xdr:from>
    <xdr:to>
      <xdr:col>0</xdr:col>
      <xdr:colOff>995362</xdr:colOff>
      <xdr:row>137</xdr:row>
      <xdr:rowOff>1300475</xdr:rowOff>
    </xdr:to>
    <xdr:pic>
      <xdr:nvPicPr>
        <xdr:cNvPr id="281" name="Picture 190">
          <a:extLst>
            <a:ext uri="{FF2B5EF4-FFF2-40B4-BE49-F238E27FC236}">
              <a16:creationId xmlns="" xmlns:a16="http://schemas.microsoft.com/office/drawing/2014/main" id="{133B5A14-29E0-4FC3-8777-CF7DAC23F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74697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138</xdr:row>
      <xdr:rowOff>30475</xdr:rowOff>
    </xdr:from>
    <xdr:to>
      <xdr:col>0</xdr:col>
      <xdr:colOff>995362</xdr:colOff>
      <xdr:row>138</xdr:row>
      <xdr:rowOff>1300475</xdr:rowOff>
    </xdr:to>
    <xdr:pic>
      <xdr:nvPicPr>
        <xdr:cNvPr id="282" name="Picture 191">
          <a:extLst>
            <a:ext uri="{FF2B5EF4-FFF2-40B4-BE49-F238E27FC236}">
              <a16:creationId xmlns="" xmlns:a16="http://schemas.microsoft.com/office/drawing/2014/main" id="{66A139EE-E7D8-4021-800F-73DEFA5BC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787880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139</xdr:row>
      <xdr:rowOff>30475</xdr:rowOff>
    </xdr:from>
    <xdr:to>
      <xdr:col>0</xdr:col>
      <xdr:colOff>995362</xdr:colOff>
      <xdr:row>139</xdr:row>
      <xdr:rowOff>1300475</xdr:rowOff>
    </xdr:to>
    <xdr:pic>
      <xdr:nvPicPr>
        <xdr:cNvPr id="283" name="Picture 192">
          <a:extLst>
            <a:ext uri="{FF2B5EF4-FFF2-40B4-BE49-F238E27FC236}">
              <a16:creationId xmlns="" xmlns:a16="http://schemas.microsoft.com/office/drawing/2014/main" id="{74A44C65-29A6-49BF-AB8D-45F4AB41C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01063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140</xdr:row>
      <xdr:rowOff>30475</xdr:rowOff>
    </xdr:from>
    <xdr:to>
      <xdr:col>0</xdr:col>
      <xdr:colOff>995362</xdr:colOff>
      <xdr:row>140</xdr:row>
      <xdr:rowOff>1300475</xdr:rowOff>
    </xdr:to>
    <xdr:pic>
      <xdr:nvPicPr>
        <xdr:cNvPr id="284" name="Picture 193">
          <a:extLst>
            <a:ext uri="{FF2B5EF4-FFF2-40B4-BE49-F238E27FC236}">
              <a16:creationId xmlns="" xmlns:a16="http://schemas.microsoft.com/office/drawing/2014/main" id="{7766ABF7-BC20-4F3A-A66E-5053094B1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14245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141</xdr:row>
      <xdr:rowOff>30475</xdr:rowOff>
    </xdr:from>
    <xdr:to>
      <xdr:col>0</xdr:col>
      <xdr:colOff>995362</xdr:colOff>
      <xdr:row>141</xdr:row>
      <xdr:rowOff>1300475</xdr:rowOff>
    </xdr:to>
    <xdr:pic>
      <xdr:nvPicPr>
        <xdr:cNvPr id="285" name="Picture 194">
          <a:extLst>
            <a:ext uri="{FF2B5EF4-FFF2-40B4-BE49-F238E27FC236}">
              <a16:creationId xmlns="" xmlns:a16="http://schemas.microsoft.com/office/drawing/2014/main" id="{FC495CE7-0A4D-4A9C-9CDD-CD7A6BE0B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27428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142</xdr:row>
      <xdr:rowOff>30475</xdr:rowOff>
    </xdr:from>
    <xdr:to>
      <xdr:col>0</xdr:col>
      <xdr:colOff>995362</xdr:colOff>
      <xdr:row>142</xdr:row>
      <xdr:rowOff>1300475</xdr:rowOff>
    </xdr:to>
    <xdr:pic>
      <xdr:nvPicPr>
        <xdr:cNvPr id="286" name="Picture 195">
          <a:extLst>
            <a:ext uri="{FF2B5EF4-FFF2-40B4-BE49-F238E27FC236}">
              <a16:creationId xmlns="" xmlns:a16="http://schemas.microsoft.com/office/drawing/2014/main" id="{6E8A7F30-4897-48A0-8A95-826CD1629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40610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144</xdr:row>
      <xdr:rowOff>0</xdr:rowOff>
    </xdr:from>
    <xdr:to>
      <xdr:col>0</xdr:col>
      <xdr:colOff>995362</xdr:colOff>
      <xdr:row>144</xdr:row>
      <xdr:rowOff>0</xdr:rowOff>
    </xdr:to>
    <xdr:pic>
      <xdr:nvPicPr>
        <xdr:cNvPr id="287" name="Picture 196">
          <a:extLst>
            <a:ext uri="{FF2B5EF4-FFF2-40B4-BE49-F238E27FC236}">
              <a16:creationId xmlns="" xmlns:a16="http://schemas.microsoft.com/office/drawing/2014/main" id="{41B7C243-BECA-46F9-8A13-7B6131523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66671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144</xdr:row>
      <xdr:rowOff>0</xdr:rowOff>
    </xdr:from>
    <xdr:to>
      <xdr:col>0</xdr:col>
      <xdr:colOff>995362</xdr:colOff>
      <xdr:row>144</xdr:row>
      <xdr:rowOff>0</xdr:rowOff>
    </xdr:to>
    <xdr:pic>
      <xdr:nvPicPr>
        <xdr:cNvPr id="288" name="Picture 197">
          <a:extLst>
            <a:ext uri="{FF2B5EF4-FFF2-40B4-BE49-F238E27FC236}">
              <a16:creationId xmlns="" xmlns:a16="http://schemas.microsoft.com/office/drawing/2014/main" id="{7693F78E-00A2-458D-BF96-556120284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66671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144</xdr:row>
      <xdr:rowOff>0</xdr:rowOff>
    </xdr:from>
    <xdr:to>
      <xdr:col>0</xdr:col>
      <xdr:colOff>995362</xdr:colOff>
      <xdr:row>144</xdr:row>
      <xdr:rowOff>0</xdr:rowOff>
    </xdr:to>
    <xdr:pic>
      <xdr:nvPicPr>
        <xdr:cNvPr id="289" name="Picture 198">
          <a:extLst>
            <a:ext uri="{FF2B5EF4-FFF2-40B4-BE49-F238E27FC236}">
              <a16:creationId xmlns="" xmlns:a16="http://schemas.microsoft.com/office/drawing/2014/main" id="{C4FC9C17-7E5B-4162-BB2E-EA9E9030B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66671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144</xdr:row>
      <xdr:rowOff>0</xdr:rowOff>
    </xdr:from>
    <xdr:to>
      <xdr:col>0</xdr:col>
      <xdr:colOff>995362</xdr:colOff>
      <xdr:row>144</xdr:row>
      <xdr:rowOff>0</xdr:rowOff>
    </xdr:to>
    <xdr:pic>
      <xdr:nvPicPr>
        <xdr:cNvPr id="290" name="Picture 199">
          <a:extLst>
            <a:ext uri="{FF2B5EF4-FFF2-40B4-BE49-F238E27FC236}">
              <a16:creationId xmlns="" xmlns:a16="http://schemas.microsoft.com/office/drawing/2014/main" id="{6BE4B681-38A7-4826-80A2-778A7B982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66671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144</xdr:row>
      <xdr:rowOff>30475</xdr:rowOff>
    </xdr:from>
    <xdr:to>
      <xdr:col>0</xdr:col>
      <xdr:colOff>995362</xdr:colOff>
      <xdr:row>144</xdr:row>
      <xdr:rowOff>1300475</xdr:rowOff>
    </xdr:to>
    <xdr:pic>
      <xdr:nvPicPr>
        <xdr:cNvPr id="291" name="Picture 200">
          <a:extLst>
            <a:ext uri="{FF2B5EF4-FFF2-40B4-BE49-F238E27FC236}">
              <a16:creationId xmlns="" xmlns:a16="http://schemas.microsoft.com/office/drawing/2014/main" id="{407F1AFF-86A2-4D2F-BD28-7B7BF23DB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66976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145</xdr:row>
      <xdr:rowOff>30475</xdr:rowOff>
    </xdr:from>
    <xdr:to>
      <xdr:col>0</xdr:col>
      <xdr:colOff>995362</xdr:colOff>
      <xdr:row>145</xdr:row>
      <xdr:rowOff>1300475</xdr:rowOff>
    </xdr:to>
    <xdr:pic>
      <xdr:nvPicPr>
        <xdr:cNvPr id="292" name="Picture 201">
          <a:extLst>
            <a:ext uri="{FF2B5EF4-FFF2-40B4-BE49-F238E27FC236}">
              <a16:creationId xmlns="" xmlns:a16="http://schemas.microsoft.com/office/drawing/2014/main" id="{2C604A65-809A-4EFC-9FE0-1097BDC69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80158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146</xdr:row>
      <xdr:rowOff>30475</xdr:rowOff>
    </xdr:from>
    <xdr:to>
      <xdr:col>0</xdr:col>
      <xdr:colOff>995362</xdr:colOff>
      <xdr:row>146</xdr:row>
      <xdr:rowOff>1300475</xdr:rowOff>
    </xdr:to>
    <xdr:pic>
      <xdr:nvPicPr>
        <xdr:cNvPr id="293" name="Picture 202">
          <a:extLst>
            <a:ext uri="{FF2B5EF4-FFF2-40B4-BE49-F238E27FC236}">
              <a16:creationId xmlns="" xmlns:a16="http://schemas.microsoft.com/office/drawing/2014/main" id="{9D70F58D-22C7-41A8-A059-798864C75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893341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147</xdr:row>
      <xdr:rowOff>30475</xdr:rowOff>
    </xdr:from>
    <xdr:to>
      <xdr:col>0</xdr:col>
      <xdr:colOff>995362</xdr:colOff>
      <xdr:row>147</xdr:row>
      <xdr:rowOff>1300475</xdr:rowOff>
    </xdr:to>
    <xdr:pic>
      <xdr:nvPicPr>
        <xdr:cNvPr id="294" name="Picture 203">
          <a:extLst>
            <a:ext uri="{FF2B5EF4-FFF2-40B4-BE49-F238E27FC236}">
              <a16:creationId xmlns="" xmlns:a16="http://schemas.microsoft.com/office/drawing/2014/main" id="{9BEB74C6-5D48-45CA-B18D-B4C949E9D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06523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148</xdr:row>
      <xdr:rowOff>30475</xdr:rowOff>
    </xdr:from>
    <xdr:to>
      <xdr:col>0</xdr:col>
      <xdr:colOff>995362</xdr:colOff>
      <xdr:row>148</xdr:row>
      <xdr:rowOff>1300475</xdr:rowOff>
    </xdr:to>
    <xdr:pic>
      <xdr:nvPicPr>
        <xdr:cNvPr id="295" name="Picture 204">
          <a:extLst>
            <a:ext uri="{FF2B5EF4-FFF2-40B4-BE49-F238E27FC236}">
              <a16:creationId xmlns="" xmlns:a16="http://schemas.microsoft.com/office/drawing/2014/main" id="{E25D688F-2218-4513-BE5E-A029E53E8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19706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149</xdr:row>
      <xdr:rowOff>30475</xdr:rowOff>
    </xdr:from>
    <xdr:to>
      <xdr:col>0</xdr:col>
      <xdr:colOff>995362</xdr:colOff>
      <xdr:row>149</xdr:row>
      <xdr:rowOff>1300475</xdr:rowOff>
    </xdr:to>
    <xdr:pic>
      <xdr:nvPicPr>
        <xdr:cNvPr id="296" name="Picture 205">
          <a:extLst>
            <a:ext uri="{FF2B5EF4-FFF2-40B4-BE49-F238E27FC236}">
              <a16:creationId xmlns="" xmlns:a16="http://schemas.microsoft.com/office/drawing/2014/main" id="{0C0F9170-FD6A-4E51-A2E0-1192BF004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32889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150</xdr:row>
      <xdr:rowOff>0</xdr:rowOff>
    </xdr:from>
    <xdr:to>
      <xdr:col>0</xdr:col>
      <xdr:colOff>995362</xdr:colOff>
      <xdr:row>150</xdr:row>
      <xdr:rowOff>0</xdr:rowOff>
    </xdr:to>
    <xdr:pic>
      <xdr:nvPicPr>
        <xdr:cNvPr id="297" name="Picture 206">
          <a:extLst>
            <a:ext uri="{FF2B5EF4-FFF2-40B4-BE49-F238E27FC236}">
              <a16:creationId xmlns="" xmlns:a16="http://schemas.microsoft.com/office/drawing/2014/main" id="{77CE3723-C2D7-4FDD-9B3A-0B7213EAE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4576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150</xdr:row>
      <xdr:rowOff>30475</xdr:rowOff>
    </xdr:from>
    <xdr:to>
      <xdr:col>0</xdr:col>
      <xdr:colOff>995362</xdr:colOff>
      <xdr:row>150</xdr:row>
      <xdr:rowOff>1300475</xdr:rowOff>
    </xdr:to>
    <xdr:pic>
      <xdr:nvPicPr>
        <xdr:cNvPr id="298" name="Picture 207">
          <a:extLst>
            <a:ext uri="{FF2B5EF4-FFF2-40B4-BE49-F238E27FC236}">
              <a16:creationId xmlns="" xmlns:a16="http://schemas.microsoft.com/office/drawing/2014/main" id="{E579CC74-9734-4B09-87D4-590A66AAB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46071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151</xdr:row>
      <xdr:rowOff>30475</xdr:rowOff>
    </xdr:from>
    <xdr:to>
      <xdr:col>0</xdr:col>
      <xdr:colOff>995362</xdr:colOff>
      <xdr:row>151</xdr:row>
      <xdr:rowOff>1300475</xdr:rowOff>
    </xdr:to>
    <xdr:pic>
      <xdr:nvPicPr>
        <xdr:cNvPr id="299" name="Picture 208">
          <a:extLst>
            <a:ext uri="{FF2B5EF4-FFF2-40B4-BE49-F238E27FC236}">
              <a16:creationId xmlns="" xmlns:a16="http://schemas.microsoft.com/office/drawing/2014/main" id="{99C05376-45E1-4AFC-BEA5-DD640F950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59254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152</xdr:row>
      <xdr:rowOff>30475</xdr:rowOff>
    </xdr:from>
    <xdr:to>
      <xdr:col>0</xdr:col>
      <xdr:colOff>995362</xdr:colOff>
      <xdr:row>152</xdr:row>
      <xdr:rowOff>1300475</xdr:rowOff>
    </xdr:to>
    <xdr:pic>
      <xdr:nvPicPr>
        <xdr:cNvPr id="300" name="Picture 209">
          <a:extLst>
            <a:ext uri="{FF2B5EF4-FFF2-40B4-BE49-F238E27FC236}">
              <a16:creationId xmlns="" xmlns:a16="http://schemas.microsoft.com/office/drawing/2014/main" id="{6CA18B5F-9182-41D7-BA33-1A8C8DA5B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72436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153</xdr:row>
      <xdr:rowOff>30475</xdr:rowOff>
    </xdr:from>
    <xdr:to>
      <xdr:col>0</xdr:col>
      <xdr:colOff>995362</xdr:colOff>
      <xdr:row>153</xdr:row>
      <xdr:rowOff>1300475</xdr:rowOff>
    </xdr:to>
    <xdr:pic>
      <xdr:nvPicPr>
        <xdr:cNvPr id="301" name="Picture 210">
          <a:extLst>
            <a:ext uri="{FF2B5EF4-FFF2-40B4-BE49-F238E27FC236}">
              <a16:creationId xmlns="" xmlns:a16="http://schemas.microsoft.com/office/drawing/2014/main" id="{77FD7374-4494-4263-9E24-97F9FB595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85619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154</xdr:row>
      <xdr:rowOff>30475</xdr:rowOff>
    </xdr:from>
    <xdr:to>
      <xdr:col>0</xdr:col>
      <xdr:colOff>995362</xdr:colOff>
      <xdr:row>154</xdr:row>
      <xdr:rowOff>1300475</xdr:rowOff>
    </xdr:to>
    <xdr:pic>
      <xdr:nvPicPr>
        <xdr:cNvPr id="302" name="Picture 211">
          <a:extLst>
            <a:ext uri="{FF2B5EF4-FFF2-40B4-BE49-F238E27FC236}">
              <a16:creationId xmlns="" xmlns:a16="http://schemas.microsoft.com/office/drawing/2014/main" id="{F2068080-3D32-452D-93F5-E589E7C0E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998802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155</xdr:row>
      <xdr:rowOff>30475</xdr:rowOff>
    </xdr:from>
    <xdr:to>
      <xdr:col>0</xdr:col>
      <xdr:colOff>995362</xdr:colOff>
      <xdr:row>155</xdr:row>
      <xdr:rowOff>1300475</xdr:rowOff>
    </xdr:to>
    <xdr:pic>
      <xdr:nvPicPr>
        <xdr:cNvPr id="303" name="Picture 212">
          <a:extLst>
            <a:ext uri="{FF2B5EF4-FFF2-40B4-BE49-F238E27FC236}">
              <a16:creationId xmlns="" xmlns:a16="http://schemas.microsoft.com/office/drawing/2014/main" id="{8CDA5EF5-A7F0-450D-BCF8-1B871DBB1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11984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157</xdr:row>
      <xdr:rowOff>0</xdr:rowOff>
    </xdr:from>
    <xdr:to>
      <xdr:col>0</xdr:col>
      <xdr:colOff>995362</xdr:colOff>
      <xdr:row>157</xdr:row>
      <xdr:rowOff>0</xdr:rowOff>
    </xdr:to>
    <xdr:pic>
      <xdr:nvPicPr>
        <xdr:cNvPr id="304" name="Picture 213">
          <a:extLst>
            <a:ext uri="{FF2B5EF4-FFF2-40B4-BE49-F238E27FC236}">
              <a16:creationId xmlns="" xmlns:a16="http://schemas.microsoft.com/office/drawing/2014/main" id="{4522D530-FF0C-4055-A74C-90AD9BDE8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38045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157</xdr:row>
      <xdr:rowOff>0</xdr:rowOff>
    </xdr:from>
    <xdr:to>
      <xdr:col>0</xdr:col>
      <xdr:colOff>995362</xdr:colOff>
      <xdr:row>157</xdr:row>
      <xdr:rowOff>0</xdr:rowOff>
    </xdr:to>
    <xdr:pic>
      <xdr:nvPicPr>
        <xdr:cNvPr id="305" name="Picture 214">
          <a:extLst>
            <a:ext uri="{FF2B5EF4-FFF2-40B4-BE49-F238E27FC236}">
              <a16:creationId xmlns="" xmlns:a16="http://schemas.microsoft.com/office/drawing/2014/main" id="{B48E5212-DB76-4DB3-BDE8-5A9C349A5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38045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157</xdr:row>
      <xdr:rowOff>30475</xdr:rowOff>
    </xdr:from>
    <xdr:to>
      <xdr:col>0</xdr:col>
      <xdr:colOff>995362</xdr:colOff>
      <xdr:row>157</xdr:row>
      <xdr:rowOff>1300475</xdr:rowOff>
    </xdr:to>
    <xdr:pic>
      <xdr:nvPicPr>
        <xdr:cNvPr id="306" name="Picture 215">
          <a:extLst>
            <a:ext uri="{FF2B5EF4-FFF2-40B4-BE49-F238E27FC236}">
              <a16:creationId xmlns="" xmlns:a16="http://schemas.microsoft.com/office/drawing/2014/main" id="{768A92CF-7FC8-4BE4-A466-991F09C82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38349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158</xdr:row>
      <xdr:rowOff>30475</xdr:rowOff>
    </xdr:from>
    <xdr:to>
      <xdr:col>0</xdr:col>
      <xdr:colOff>995362</xdr:colOff>
      <xdr:row>158</xdr:row>
      <xdr:rowOff>1300475</xdr:rowOff>
    </xdr:to>
    <xdr:pic>
      <xdr:nvPicPr>
        <xdr:cNvPr id="307" name="Picture 216">
          <a:extLst>
            <a:ext uri="{FF2B5EF4-FFF2-40B4-BE49-F238E27FC236}">
              <a16:creationId xmlns="" xmlns:a16="http://schemas.microsoft.com/office/drawing/2014/main" id="{269DC9E7-C511-47DE-A2D1-AA50B19A9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51532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159</xdr:row>
      <xdr:rowOff>30475</xdr:rowOff>
    </xdr:from>
    <xdr:to>
      <xdr:col>0</xdr:col>
      <xdr:colOff>995362</xdr:colOff>
      <xdr:row>159</xdr:row>
      <xdr:rowOff>1300475</xdr:rowOff>
    </xdr:to>
    <xdr:pic>
      <xdr:nvPicPr>
        <xdr:cNvPr id="308" name="Picture 217">
          <a:extLst>
            <a:ext uri="{FF2B5EF4-FFF2-40B4-BE49-F238E27FC236}">
              <a16:creationId xmlns="" xmlns:a16="http://schemas.microsoft.com/office/drawing/2014/main" id="{1FB379A0-48FA-4474-9875-C29A710EB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64715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160</xdr:row>
      <xdr:rowOff>30475</xdr:rowOff>
    </xdr:from>
    <xdr:to>
      <xdr:col>0</xdr:col>
      <xdr:colOff>995362</xdr:colOff>
      <xdr:row>160</xdr:row>
      <xdr:rowOff>1300475</xdr:rowOff>
    </xdr:to>
    <xdr:pic>
      <xdr:nvPicPr>
        <xdr:cNvPr id="309" name="Picture 218">
          <a:extLst>
            <a:ext uri="{FF2B5EF4-FFF2-40B4-BE49-F238E27FC236}">
              <a16:creationId xmlns="" xmlns:a16="http://schemas.microsoft.com/office/drawing/2014/main" id="{93F90C29-3E79-4ED0-897C-504799CE7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77897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161</xdr:row>
      <xdr:rowOff>30475</xdr:rowOff>
    </xdr:from>
    <xdr:to>
      <xdr:col>0</xdr:col>
      <xdr:colOff>995362</xdr:colOff>
      <xdr:row>161</xdr:row>
      <xdr:rowOff>1300475</xdr:rowOff>
    </xdr:to>
    <xdr:pic>
      <xdr:nvPicPr>
        <xdr:cNvPr id="310" name="Picture 219">
          <a:extLst>
            <a:ext uri="{FF2B5EF4-FFF2-40B4-BE49-F238E27FC236}">
              <a16:creationId xmlns="" xmlns:a16="http://schemas.microsoft.com/office/drawing/2014/main" id="{89C712A7-2409-46BE-9714-63F9FE347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091080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162</xdr:row>
      <xdr:rowOff>30475</xdr:rowOff>
    </xdr:from>
    <xdr:to>
      <xdr:col>0</xdr:col>
      <xdr:colOff>995362</xdr:colOff>
      <xdr:row>162</xdr:row>
      <xdr:rowOff>1300475</xdr:rowOff>
    </xdr:to>
    <xdr:pic>
      <xdr:nvPicPr>
        <xdr:cNvPr id="311" name="Picture 220">
          <a:extLst>
            <a:ext uri="{FF2B5EF4-FFF2-40B4-BE49-F238E27FC236}">
              <a16:creationId xmlns="" xmlns:a16="http://schemas.microsoft.com/office/drawing/2014/main" id="{427E8565-EA5A-498E-A6C9-554CA172B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04262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163</xdr:row>
      <xdr:rowOff>30475</xdr:rowOff>
    </xdr:from>
    <xdr:to>
      <xdr:col>0</xdr:col>
      <xdr:colOff>995362</xdr:colOff>
      <xdr:row>163</xdr:row>
      <xdr:rowOff>1300475</xdr:rowOff>
    </xdr:to>
    <xdr:pic>
      <xdr:nvPicPr>
        <xdr:cNvPr id="312" name="Picture 221">
          <a:extLst>
            <a:ext uri="{FF2B5EF4-FFF2-40B4-BE49-F238E27FC236}">
              <a16:creationId xmlns="" xmlns:a16="http://schemas.microsoft.com/office/drawing/2014/main" id="{1587CFAC-5332-4216-9D53-E789A85F1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17445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164</xdr:row>
      <xdr:rowOff>30475</xdr:rowOff>
    </xdr:from>
    <xdr:to>
      <xdr:col>0</xdr:col>
      <xdr:colOff>995362</xdr:colOff>
      <xdr:row>164</xdr:row>
      <xdr:rowOff>1300475</xdr:rowOff>
    </xdr:to>
    <xdr:pic>
      <xdr:nvPicPr>
        <xdr:cNvPr id="313" name="Picture 222">
          <a:extLst>
            <a:ext uri="{FF2B5EF4-FFF2-40B4-BE49-F238E27FC236}">
              <a16:creationId xmlns="" xmlns:a16="http://schemas.microsoft.com/office/drawing/2014/main" id="{20EA243F-AB00-420A-86D7-10D5286AA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30628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165</xdr:row>
      <xdr:rowOff>30475</xdr:rowOff>
    </xdr:from>
    <xdr:to>
      <xdr:col>0</xdr:col>
      <xdr:colOff>995362</xdr:colOff>
      <xdr:row>165</xdr:row>
      <xdr:rowOff>1300475</xdr:rowOff>
    </xdr:to>
    <xdr:pic>
      <xdr:nvPicPr>
        <xdr:cNvPr id="314" name="Picture 223">
          <a:extLst>
            <a:ext uri="{FF2B5EF4-FFF2-40B4-BE49-F238E27FC236}">
              <a16:creationId xmlns="" xmlns:a16="http://schemas.microsoft.com/office/drawing/2014/main" id="{5FDE5EB9-FF37-4ED7-B71F-C4690C30D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43810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167</xdr:row>
      <xdr:rowOff>0</xdr:rowOff>
    </xdr:from>
    <xdr:to>
      <xdr:col>0</xdr:col>
      <xdr:colOff>995362</xdr:colOff>
      <xdr:row>167</xdr:row>
      <xdr:rowOff>0</xdr:rowOff>
    </xdr:to>
    <xdr:pic>
      <xdr:nvPicPr>
        <xdr:cNvPr id="315" name="Picture 224">
          <a:extLst>
            <a:ext uri="{FF2B5EF4-FFF2-40B4-BE49-F238E27FC236}">
              <a16:creationId xmlns="" xmlns:a16="http://schemas.microsoft.com/office/drawing/2014/main" id="{5680460D-5398-4DE4-A920-D8A56F3A3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6987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167</xdr:row>
      <xdr:rowOff>30475</xdr:rowOff>
    </xdr:from>
    <xdr:to>
      <xdr:col>0</xdr:col>
      <xdr:colOff>995362</xdr:colOff>
      <xdr:row>167</xdr:row>
      <xdr:rowOff>1300475</xdr:rowOff>
    </xdr:to>
    <xdr:pic>
      <xdr:nvPicPr>
        <xdr:cNvPr id="316" name="Picture 225">
          <a:extLst>
            <a:ext uri="{FF2B5EF4-FFF2-40B4-BE49-F238E27FC236}">
              <a16:creationId xmlns="" xmlns:a16="http://schemas.microsoft.com/office/drawing/2014/main" id="{DB16A1F6-3E0B-4549-8D64-C46AAA0D0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70175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169</xdr:row>
      <xdr:rowOff>0</xdr:rowOff>
    </xdr:from>
    <xdr:to>
      <xdr:col>0</xdr:col>
      <xdr:colOff>995362</xdr:colOff>
      <xdr:row>169</xdr:row>
      <xdr:rowOff>0</xdr:rowOff>
    </xdr:to>
    <xdr:pic>
      <xdr:nvPicPr>
        <xdr:cNvPr id="317" name="Picture 226">
          <a:extLst>
            <a:ext uri="{FF2B5EF4-FFF2-40B4-BE49-F238E27FC236}">
              <a16:creationId xmlns="" xmlns:a16="http://schemas.microsoft.com/office/drawing/2014/main" id="{D892B63B-4325-481D-9AA7-4780DAC9D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96236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169</xdr:row>
      <xdr:rowOff>0</xdr:rowOff>
    </xdr:from>
    <xdr:to>
      <xdr:col>0</xdr:col>
      <xdr:colOff>995362</xdr:colOff>
      <xdr:row>169</xdr:row>
      <xdr:rowOff>0</xdr:rowOff>
    </xdr:to>
    <xdr:pic>
      <xdr:nvPicPr>
        <xdr:cNvPr id="318" name="Picture 227">
          <a:extLst>
            <a:ext uri="{FF2B5EF4-FFF2-40B4-BE49-F238E27FC236}">
              <a16:creationId xmlns="" xmlns:a16="http://schemas.microsoft.com/office/drawing/2014/main" id="{BD0F6B33-06AD-47CC-82A0-CFE51A310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96236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169</xdr:row>
      <xdr:rowOff>0</xdr:rowOff>
    </xdr:from>
    <xdr:to>
      <xdr:col>0</xdr:col>
      <xdr:colOff>995362</xdr:colOff>
      <xdr:row>169</xdr:row>
      <xdr:rowOff>0</xdr:rowOff>
    </xdr:to>
    <xdr:pic>
      <xdr:nvPicPr>
        <xdr:cNvPr id="319" name="Picture 228">
          <a:extLst>
            <a:ext uri="{FF2B5EF4-FFF2-40B4-BE49-F238E27FC236}">
              <a16:creationId xmlns="" xmlns:a16="http://schemas.microsoft.com/office/drawing/2014/main" id="{72F2C702-53AB-470D-BE24-9F4A07011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96236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169</xdr:row>
      <xdr:rowOff>30475</xdr:rowOff>
    </xdr:from>
    <xdr:to>
      <xdr:col>0</xdr:col>
      <xdr:colOff>995362</xdr:colOff>
      <xdr:row>169</xdr:row>
      <xdr:rowOff>1300475</xdr:rowOff>
    </xdr:to>
    <xdr:pic>
      <xdr:nvPicPr>
        <xdr:cNvPr id="320" name="Picture 229">
          <a:extLst>
            <a:ext uri="{FF2B5EF4-FFF2-40B4-BE49-F238E27FC236}">
              <a16:creationId xmlns="" xmlns:a16="http://schemas.microsoft.com/office/drawing/2014/main" id="{B5C2ACD8-42A7-469E-B68A-15E56DE3C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196541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170</xdr:row>
      <xdr:rowOff>30475</xdr:rowOff>
    </xdr:from>
    <xdr:to>
      <xdr:col>0</xdr:col>
      <xdr:colOff>995362</xdr:colOff>
      <xdr:row>170</xdr:row>
      <xdr:rowOff>1300475</xdr:rowOff>
    </xdr:to>
    <xdr:pic>
      <xdr:nvPicPr>
        <xdr:cNvPr id="321" name="Picture 230">
          <a:extLst>
            <a:ext uri="{FF2B5EF4-FFF2-40B4-BE49-F238E27FC236}">
              <a16:creationId xmlns="" xmlns:a16="http://schemas.microsoft.com/office/drawing/2014/main" id="{962272E4-1AC1-4CFD-B437-4C2FA1290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09723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171</xdr:row>
      <xdr:rowOff>0</xdr:rowOff>
    </xdr:from>
    <xdr:to>
      <xdr:col>0</xdr:col>
      <xdr:colOff>995362</xdr:colOff>
      <xdr:row>171</xdr:row>
      <xdr:rowOff>0</xdr:rowOff>
    </xdr:to>
    <xdr:pic>
      <xdr:nvPicPr>
        <xdr:cNvPr id="322" name="Picture 231">
          <a:extLst>
            <a:ext uri="{FF2B5EF4-FFF2-40B4-BE49-F238E27FC236}">
              <a16:creationId xmlns="" xmlns:a16="http://schemas.microsoft.com/office/drawing/2014/main" id="{93629E19-33A8-4999-B5B1-3851B8833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22601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171</xdr:row>
      <xdr:rowOff>30475</xdr:rowOff>
    </xdr:from>
    <xdr:to>
      <xdr:col>0</xdr:col>
      <xdr:colOff>995362</xdr:colOff>
      <xdr:row>171</xdr:row>
      <xdr:rowOff>1300475</xdr:rowOff>
    </xdr:to>
    <xdr:pic>
      <xdr:nvPicPr>
        <xdr:cNvPr id="323" name="Picture 232">
          <a:extLst>
            <a:ext uri="{FF2B5EF4-FFF2-40B4-BE49-F238E27FC236}">
              <a16:creationId xmlns="" xmlns:a16="http://schemas.microsoft.com/office/drawing/2014/main" id="{667561F2-0BFA-4B6F-B0DC-044A1A32A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22906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172</xdr:row>
      <xdr:rowOff>30475</xdr:rowOff>
    </xdr:from>
    <xdr:to>
      <xdr:col>0</xdr:col>
      <xdr:colOff>995362</xdr:colOff>
      <xdr:row>172</xdr:row>
      <xdr:rowOff>1300475</xdr:rowOff>
    </xdr:to>
    <xdr:pic>
      <xdr:nvPicPr>
        <xdr:cNvPr id="324" name="Picture 233">
          <a:extLst>
            <a:ext uri="{FF2B5EF4-FFF2-40B4-BE49-F238E27FC236}">
              <a16:creationId xmlns="" xmlns:a16="http://schemas.microsoft.com/office/drawing/2014/main" id="{C03F55B4-8CED-4436-AB71-1496C51FA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36088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173</xdr:row>
      <xdr:rowOff>0</xdr:rowOff>
    </xdr:from>
    <xdr:to>
      <xdr:col>0</xdr:col>
      <xdr:colOff>995362</xdr:colOff>
      <xdr:row>173</xdr:row>
      <xdr:rowOff>0</xdr:rowOff>
    </xdr:to>
    <xdr:pic>
      <xdr:nvPicPr>
        <xdr:cNvPr id="325" name="Picture 234">
          <a:extLst>
            <a:ext uri="{FF2B5EF4-FFF2-40B4-BE49-F238E27FC236}">
              <a16:creationId xmlns="" xmlns:a16="http://schemas.microsoft.com/office/drawing/2014/main" id="{FAC3A7A4-D241-4EF1-9E43-CF29B19B1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48966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173</xdr:row>
      <xdr:rowOff>30475</xdr:rowOff>
    </xdr:from>
    <xdr:to>
      <xdr:col>0</xdr:col>
      <xdr:colOff>995362</xdr:colOff>
      <xdr:row>173</xdr:row>
      <xdr:rowOff>1300475</xdr:rowOff>
    </xdr:to>
    <xdr:pic>
      <xdr:nvPicPr>
        <xdr:cNvPr id="326" name="Picture 235">
          <a:extLst>
            <a:ext uri="{FF2B5EF4-FFF2-40B4-BE49-F238E27FC236}">
              <a16:creationId xmlns="" xmlns:a16="http://schemas.microsoft.com/office/drawing/2014/main" id="{FAF82FBE-D739-4494-B105-6AE206DD0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49271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175</xdr:row>
      <xdr:rowOff>0</xdr:rowOff>
    </xdr:from>
    <xdr:to>
      <xdr:col>0</xdr:col>
      <xdr:colOff>995362</xdr:colOff>
      <xdr:row>175</xdr:row>
      <xdr:rowOff>0</xdr:rowOff>
    </xdr:to>
    <xdr:pic>
      <xdr:nvPicPr>
        <xdr:cNvPr id="327" name="Picture 236">
          <a:extLst>
            <a:ext uri="{FF2B5EF4-FFF2-40B4-BE49-F238E27FC236}">
              <a16:creationId xmlns="" xmlns:a16="http://schemas.microsoft.com/office/drawing/2014/main" id="{628ADDCC-5AAB-4036-AC29-8CB939C7E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75332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175</xdr:row>
      <xdr:rowOff>0</xdr:rowOff>
    </xdr:from>
    <xdr:to>
      <xdr:col>0</xdr:col>
      <xdr:colOff>995362</xdr:colOff>
      <xdr:row>175</xdr:row>
      <xdr:rowOff>0</xdr:rowOff>
    </xdr:to>
    <xdr:pic>
      <xdr:nvPicPr>
        <xdr:cNvPr id="328" name="Picture 237">
          <a:extLst>
            <a:ext uri="{FF2B5EF4-FFF2-40B4-BE49-F238E27FC236}">
              <a16:creationId xmlns="" xmlns:a16="http://schemas.microsoft.com/office/drawing/2014/main" id="{626389CA-A36F-4913-A9D7-580695C8A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75332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175</xdr:row>
      <xdr:rowOff>30475</xdr:rowOff>
    </xdr:from>
    <xdr:to>
      <xdr:col>0</xdr:col>
      <xdr:colOff>995362</xdr:colOff>
      <xdr:row>175</xdr:row>
      <xdr:rowOff>1300475</xdr:rowOff>
    </xdr:to>
    <xdr:pic>
      <xdr:nvPicPr>
        <xdr:cNvPr id="329" name="Picture 238">
          <a:extLst>
            <a:ext uri="{FF2B5EF4-FFF2-40B4-BE49-F238E27FC236}">
              <a16:creationId xmlns="" xmlns:a16="http://schemas.microsoft.com/office/drawing/2014/main" id="{55762ED4-DBB6-4F0E-A44D-AD922B740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75636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176</xdr:row>
      <xdr:rowOff>30475</xdr:rowOff>
    </xdr:from>
    <xdr:to>
      <xdr:col>0</xdr:col>
      <xdr:colOff>995362</xdr:colOff>
      <xdr:row>176</xdr:row>
      <xdr:rowOff>1300475</xdr:rowOff>
    </xdr:to>
    <xdr:pic>
      <xdr:nvPicPr>
        <xdr:cNvPr id="330" name="Picture 239">
          <a:extLst>
            <a:ext uri="{FF2B5EF4-FFF2-40B4-BE49-F238E27FC236}">
              <a16:creationId xmlns="" xmlns:a16="http://schemas.microsoft.com/office/drawing/2014/main" id="{1A3C8D0B-7999-43A7-B210-82ED6347D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288819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178</xdr:row>
      <xdr:rowOff>0</xdr:rowOff>
    </xdr:from>
    <xdr:to>
      <xdr:col>0</xdr:col>
      <xdr:colOff>995362</xdr:colOff>
      <xdr:row>178</xdr:row>
      <xdr:rowOff>0</xdr:rowOff>
    </xdr:to>
    <xdr:pic>
      <xdr:nvPicPr>
        <xdr:cNvPr id="331" name="Picture 240">
          <a:extLst>
            <a:ext uri="{FF2B5EF4-FFF2-40B4-BE49-F238E27FC236}">
              <a16:creationId xmlns="" xmlns:a16="http://schemas.microsoft.com/office/drawing/2014/main" id="{4EAFC6C4-3306-4906-9A9F-8D2D9843F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14879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178</xdr:row>
      <xdr:rowOff>0</xdr:rowOff>
    </xdr:from>
    <xdr:to>
      <xdr:col>0</xdr:col>
      <xdr:colOff>995362</xdr:colOff>
      <xdr:row>178</xdr:row>
      <xdr:rowOff>0</xdr:rowOff>
    </xdr:to>
    <xdr:pic>
      <xdr:nvPicPr>
        <xdr:cNvPr id="332" name="Picture 241">
          <a:extLst>
            <a:ext uri="{FF2B5EF4-FFF2-40B4-BE49-F238E27FC236}">
              <a16:creationId xmlns="" xmlns:a16="http://schemas.microsoft.com/office/drawing/2014/main" id="{D2043233-F90B-4CAB-AAA5-2F8F345AB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14879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178</xdr:row>
      <xdr:rowOff>30475</xdr:rowOff>
    </xdr:from>
    <xdr:to>
      <xdr:col>0</xdr:col>
      <xdr:colOff>995362</xdr:colOff>
      <xdr:row>178</xdr:row>
      <xdr:rowOff>1300475</xdr:rowOff>
    </xdr:to>
    <xdr:pic>
      <xdr:nvPicPr>
        <xdr:cNvPr id="333" name="Picture 242">
          <a:extLst>
            <a:ext uri="{FF2B5EF4-FFF2-40B4-BE49-F238E27FC236}">
              <a16:creationId xmlns="" xmlns:a16="http://schemas.microsoft.com/office/drawing/2014/main" id="{810F5391-85D6-462B-AFE9-392432AE8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15184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179</xdr:row>
      <xdr:rowOff>30475</xdr:rowOff>
    </xdr:from>
    <xdr:to>
      <xdr:col>0</xdr:col>
      <xdr:colOff>995362</xdr:colOff>
      <xdr:row>179</xdr:row>
      <xdr:rowOff>1300475</xdr:rowOff>
    </xdr:to>
    <xdr:pic>
      <xdr:nvPicPr>
        <xdr:cNvPr id="334" name="Picture 243">
          <a:extLst>
            <a:ext uri="{FF2B5EF4-FFF2-40B4-BE49-F238E27FC236}">
              <a16:creationId xmlns="" xmlns:a16="http://schemas.microsoft.com/office/drawing/2014/main" id="{B47AA125-532E-44BF-A765-8A03ACB7B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28367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180</xdr:row>
      <xdr:rowOff>30475</xdr:rowOff>
    </xdr:from>
    <xdr:to>
      <xdr:col>0</xdr:col>
      <xdr:colOff>995362</xdr:colOff>
      <xdr:row>180</xdr:row>
      <xdr:rowOff>1300475</xdr:rowOff>
    </xdr:to>
    <xdr:pic>
      <xdr:nvPicPr>
        <xdr:cNvPr id="335" name="Picture 244">
          <a:extLst>
            <a:ext uri="{FF2B5EF4-FFF2-40B4-BE49-F238E27FC236}">
              <a16:creationId xmlns="" xmlns:a16="http://schemas.microsoft.com/office/drawing/2014/main" id="{7EF9B714-723C-4E75-9326-D7D8140D7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41549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181</xdr:row>
      <xdr:rowOff>30475</xdr:rowOff>
    </xdr:from>
    <xdr:to>
      <xdr:col>0</xdr:col>
      <xdr:colOff>995362</xdr:colOff>
      <xdr:row>181</xdr:row>
      <xdr:rowOff>1300475</xdr:rowOff>
    </xdr:to>
    <xdr:pic>
      <xdr:nvPicPr>
        <xdr:cNvPr id="336" name="Picture 245">
          <a:extLst>
            <a:ext uri="{FF2B5EF4-FFF2-40B4-BE49-F238E27FC236}">
              <a16:creationId xmlns="" xmlns:a16="http://schemas.microsoft.com/office/drawing/2014/main" id="{68C349DF-8882-47C0-8F2D-7AFA81744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54732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182</xdr:row>
      <xdr:rowOff>30475</xdr:rowOff>
    </xdr:from>
    <xdr:to>
      <xdr:col>0</xdr:col>
      <xdr:colOff>995362</xdr:colOff>
      <xdr:row>182</xdr:row>
      <xdr:rowOff>1300475</xdr:rowOff>
    </xdr:to>
    <xdr:pic>
      <xdr:nvPicPr>
        <xdr:cNvPr id="337" name="Picture 246">
          <a:extLst>
            <a:ext uri="{FF2B5EF4-FFF2-40B4-BE49-F238E27FC236}">
              <a16:creationId xmlns="" xmlns:a16="http://schemas.microsoft.com/office/drawing/2014/main" id="{E3D1256F-07AF-48C9-8802-AB9E47D7D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67914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183</xdr:row>
      <xdr:rowOff>30475</xdr:rowOff>
    </xdr:from>
    <xdr:to>
      <xdr:col>0</xdr:col>
      <xdr:colOff>995362</xdr:colOff>
      <xdr:row>183</xdr:row>
      <xdr:rowOff>1300475</xdr:rowOff>
    </xdr:to>
    <xdr:pic>
      <xdr:nvPicPr>
        <xdr:cNvPr id="338" name="Picture 247">
          <a:extLst>
            <a:ext uri="{FF2B5EF4-FFF2-40B4-BE49-F238E27FC236}">
              <a16:creationId xmlns="" xmlns:a16="http://schemas.microsoft.com/office/drawing/2014/main" id="{510E5B6C-26D3-41B9-AD2C-6E3874BE4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81097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184</xdr:row>
      <xdr:rowOff>0</xdr:rowOff>
    </xdr:from>
    <xdr:to>
      <xdr:col>0</xdr:col>
      <xdr:colOff>995362</xdr:colOff>
      <xdr:row>184</xdr:row>
      <xdr:rowOff>0</xdr:rowOff>
    </xdr:to>
    <xdr:pic>
      <xdr:nvPicPr>
        <xdr:cNvPr id="339" name="Picture 248">
          <a:extLst>
            <a:ext uri="{FF2B5EF4-FFF2-40B4-BE49-F238E27FC236}">
              <a16:creationId xmlns="" xmlns:a16="http://schemas.microsoft.com/office/drawing/2014/main" id="{3D2354D9-5540-4A60-B4DB-D0BF9FFF2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9397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184</xdr:row>
      <xdr:rowOff>30475</xdr:rowOff>
    </xdr:from>
    <xdr:to>
      <xdr:col>0</xdr:col>
      <xdr:colOff>995362</xdr:colOff>
      <xdr:row>184</xdr:row>
      <xdr:rowOff>1300475</xdr:rowOff>
    </xdr:to>
    <xdr:pic>
      <xdr:nvPicPr>
        <xdr:cNvPr id="340" name="Picture 249">
          <a:extLst>
            <a:ext uri="{FF2B5EF4-FFF2-40B4-BE49-F238E27FC236}">
              <a16:creationId xmlns="" xmlns:a16="http://schemas.microsoft.com/office/drawing/2014/main" id="{CF7D0750-1B81-40B1-856A-EBC9FF657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394280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185</xdr:row>
      <xdr:rowOff>30475</xdr:rowOff>
    </xdr:from>
    <xdr:to>
      <xdr:col>0</xdr:col>
      <xdr:colOff>995362</xdr:colOff>
      <xdr:row>185</xdr:row>
      <xdr:rowOff>1300475</xdr:rowOff>
    </xdr:to>
    <xdr:pic>
      <xdr:nvPicPr>
        <xdr:cNvPr id="341" name="Picture 250">
          <a:extLst>
            <a:ext uri="{FF2B5EF4-FFF2-40B4-BE49-F238E27FC236}">
              <a16:creationId xmlns="" xmlns:a16="http://schemas.microsoft.com/office/drawing/2014/main" id="{A5467EFC-FB09-49E0-90AE-0BC1E56F8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07386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189</xdr:row>
      <xdr:rowOff>0</xdr:rowOff>
    </xdr:from>
    <xdr:to>
      <xdr:col>0</xdr:col>
      <xdr:colOff>995362</xdr:colOff>
      <xdr:row>189</xdr:row>
      <xdr:rowOff>0</xdr:rowOff>
    </xdr:to>
    <xdr:pic>
      <xdr:nvPicPr>
        <xdr:cNvPr id="342" name="Picture 251">
          <a:extLst>
            <a:ext uri="{FF2B5EF4-FFF2-40B4-BE49-F238E27FC236}">
              <a16:creationId xmlns="" xmlns:a16="http://schemas.microsoft.com/office/drawing/2014/main" id="{1E08DA70-3F04-45F1-9BAE-6A427C57C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46629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189</xdr:row>
      <xdr:rowOff>0</xdr:rowOff>
    </xdr:from>
    <xdr:to>
      <xdr:col>0</xdr:col>
      <xdr:colOff>995362</xdr:colOff>
      <xdr:row>189</xdr:row>
      <xdr:rowOff>0</xdr:rowOff>
    </xdr:to>
    <xdr:pic>
      <xdr:nvPicPr>
        <xdr:cNvPr id="343" name="Picture 252">
          <a:extLst>
            <a:ext uri="{FF2B5EF4-FFF2-40B4-BE49-F238E27FC236}">
              <a16:creationId xmlns="" xmlns:a16="http://schemas.microsoft.com/office/drawing/2014/main" id="{56C924D9-B27C-4074-8CCD-630AF1757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46629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189</xdr:row>
      <xdr:rowOff>0</xdr:rowOff>
    </xdr:from>
    <xdr:to>
      <xdr:col>0</xdr:col>
      <xdr:colOff>995362</xdr:colOff>
      <xdr:row>189</xdr:row>
      <xdr:rowOff>0</xdr:rowOff>
    </xdr:to>
    <xdr:pic>
      <xdr:nvPicPr>
        <xdr:cNvPr id="344" name="Picture 253">
          <a:extLst>
            <a:ext uri="{FF2B5EF4-FFF2-40B4-BE49-F238E27FC236}">
              <a16:creationId xmlns="" xmlns:a16="http://schemas.microsoft.com/office/drawing/2014/main" id="{8053A810-F06D-4E94-ADD5-8784193EE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46629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189</xdr:row>
      <xdr:rowOff>0</xdr:rowOff>
    </xdr:from>
    <xdr:to>
      <xdr:col>0</xdr:col>
      <xdr:colOff>995362</xdr:colOff>
      <xdr:row>189</xdr:row>
      <xdr:rowOff>0</xdr:rowOff>
    </xdr:to>
    <xdr:pic>
      <xdr:nvPicPr>
        <xdr:cNvPr id="345" name="Picture 254">
          <a:extLst>
            <a:ext uri="{FF2B5EF4-FFF2-40B4-BE49-F238E27FC236}">
              <a16:creationId xmlns="" xmlns:a16="http://schemas.microsoft.com/office/drawing/2014/main" id="{DD7C0230-27A5-4A32-8980-7237B4CDD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46629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189</xdr:row>
      <xdr:rowOff>30475</xdr:rowOff>
    </xdr:from>
    <xdr:to>
      <xdr:col>0</xdr:col>
      <xdr:colOff>995362</xdr:colOff>
      <xdr:row>189</xdr:row>
      <xdr:rowOff>1300475</xdr:rowOff>
    </xdr:to>
    <xdr:pic>
      <xdr:nvPicPr>
        <xdr:cNvPr id="346" name="Picture 255">
          <a:extLst>
            <a:ext uri="{FF2B5EF4-FFF2-40B4-BE49-F238E27FC236}">
              <a16:creationId xmlns="" xmlns:a16="http://schemas.microsoft.com/office/drawing/2014/main" id="{383D89BA-2AE7-4880-9864-1BD490A2B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446934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47" name="Picture 256">
          <a:extLst>
            <a:ext uri="{FF2B5EF4-FFF2-40B4-BE49-F238E27FC236}">
              <a16:creationId xmlns="" xmlns:a16="http://schemas.microsoft.com/office/drawing/2014/main" id="{01E06641-C3E9-486E-A100-322F6C266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48" name="Picture 257">
          <a:extLst>
            <a:ext uri="{FF2B5EF4-FFF2-40B4-BE49-F238E27FC236}">
              <a16:creationId xmlns="" xmlns:a16="http://schemas.microsoft.com/office/drawing/2014/main" id="{E524CF96-85D2-48A4-910C-5ABF0023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49" name="Picture 258">
          <a:extLst>
            <a:ext uri="{FF2B5EF4-FFF2-40B4-BE49-F238E27FC236}">
              <a16:creationId xmlns="" xmlns:a16="http://schemas.microsoft.com/office/drawing/2014/main" id="{13CD9F16-51E6-4157-8D13-EEBE55E31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50" name="Picture 259">
          <a:extLst>
            <a:ext uri="{FF2B5EF4-FFF2-40B4-BE49-F238E27FC236}">
              <a16:creationId xmlns="" xmlns:a16="http://schemas.microsoft.com/office/drawing/2014/main" id="{E97E2150-9E77-405D-B82A-3C34E3B2D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51" name="Picture 260">
          <a:extLst>
            <a:ext uri="{FF2B5EF4-FFF2-40B4-BE49-F238E27FC236}">
              <a16:creationId xmlns="" xmlns:a16="http://schemas.microsoft.com/office/drawing/2014/main" id="{36EC4D03-E03B-4767-864B-1902C5172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52" name="Picture 261">
          <a:extLst>
            <a:ext uri="{FF2B5EF4-FFF2-40B4-BE49-F238E27FC236}">
              <a16:creationId xmlns="" xmlns:a16="http://schemas.microsoft.com/office/drawing/2014/main" id="{CA229186-705E-454A-A770-37705E080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0</xdr:rowOff>
    </xdr:from>
    <xdr:to>
      <xdr:col>0</xdr:col>
      <xdr:colOff>995362</xdr:colOff>
      <xdr:row>194</xdr:row>
      <xdr:rowOff>0</xdr:rowOff>
    </xdr:to>
    <xdr:pic>
      <xdr:nvPicPr>
        <xdr:cNvPr id="353" name="Picture 262">
          <a:extLst>
            <a:ext uri="{FF2B5EF4-FFF2-40B4-BE49-F238E27FC236}">
              <a16:creationId xmlns="" xmlns:a16="http://schemas.microsoft.com/office/drawing/2014/main" id="{396AA8EC-FB29-46DC-B097-3B6BDF3C6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542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194</xdr:row>
      <xdr:rowOff>30475</xdr:rowOff>
    </xdr:from>
    <xdr:to>
      <xdr:col>0</xdr:col>
      <xdr:colOff>995362</xdr:colOff>
      <xdr:row>194</xdr:row>
      <xdr:rowOff>1300475</xdr:rowOff>
    </xdr:to>
    <xdr:pic>
      <xdr:nvPicPr>
        <xdr:cNvPr id="354" name="Picture 263">
          <a:extLst>
            <a:ext uri="{FF2B5EF4-FFF2-40B4-BE49-F238E27FC236}">
              <a16:creationId xmlns="" xmlns:a16="http://schemas.microsoft.com/office/drawing/2014/main" id="{1CD17A29-EFAE-418B-978C-95E91EE58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12847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240982</xdr:colOff>
      <xdr:row>195</xdr:row>
      <xdr:rowOff>22855</xdr:rowOff>
    </xdr:from>
    <xdr:to>
      <xdr:col>0</xdr:col>
      <xdr:colOff>1193482</xdr:colOff>
      <xdr:row>195</xdr:row>
      <xdr:rowOff>1193795</xdr:rowOff>
    </xdr:to>
    <xdr:pic>
      <xdr:nvPicPr>
        <xdr:cNvPr id="355" name="Picture 264">
          <a:extLst>
            <a:ext uri="{FF2B5EF4-FFF2-40B4-BE49-F238E27FC236}">
              <a16:creationId xmlns="" xmlns:a16="http://schemas.microsoft.com/office/drawing/2014/main" id="{5197193E-0DA0-4E96-81EA-B2A445BBC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982" y="23052023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199</xdr:row>
      <xdr:rowOff>0</xdr:rowOff>
    </xdr:from>
    <xdr:to>
      <xdr:col>0</xdr:col>
      <xdr:colOff>995362</xdr:colOff>
      <xdr:row>199</xdr:row>
      <xdr:rowOff>0</xdr:rowOff>
    </xdr:to>
    <xdr:pic>
      <xdr:nvPicPr>
        <xdr:cNvPr id="356" name="Picture 265">
          <a:extLst>
            <a:ext uri="{FF2B5EF4-FFF2-40B4-BE49-F238E27FC236}">
              <a16:creationId xmlns="" xmlns:a16="http://schemas.microsoft.com/office/drawing/2014/main" id="{6F36FDC6-9BF3-4BAA-9E58-3601DB991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78455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199</xdr:row>
      <xdr:rowOff>0</xdr:rowOff>
    </xdr:from>
    <xdr:to>
      <xdr:col>0</xdr:col>
      <xdr:colOff>995362</xdr:colOff>
      <xdr:row>199</xdr:row>
      <xdr:rowOff>0</xdr:rowOff>
    </xdr:to>
    <xdr:pic>
      <xdr:nvPicPr>
        <xdr:cNvPr id="357" name="Picture 266">
          <a:extLst>
            <a:ext uri="{FF2B5EF4-FFF2-40B4-BE49-F238E27FC236}">
              <a16:creationId xmlns="" xmlns:a16="http://schemas.microsoft.com/office/drawing/2014/main" id="{C3CA114B-F4C8-484B-8F32-BA63464D3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78455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199</xdr:row>
      <xdr:rowOff>0</xdr:rowOff>
    </xdr:from>
    <xdr:to>
      <xdr:col>0</xdr:col>
      <xdr:colOff>995362</xdr:colOff>
      <xdr:row>199</xdr:row>
      <xdr:rowOff>0</xdr:rowOff>
    </xdr:to>
    <xdr:pic>
      <xdr:nvPicPr>
        <xdr:cNvPr id="358" name="Picture 267">
          <a:extLst>
            <a:ext uri="{FF2B5EF4-FFF2-40B4-BE49-F238E27FC236}">
              <a16:creationId xmlns="" xmlns:a16="http://schemas.microsoft.com/office/drawing/2014/main" id="{0F91E83A-6F67-4263-B1C2-82B0704C4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578455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202882</xdr:colOff>
      <xdr:row>199</xdr:row>
      <xdr:rowOff>22855</xdr:rowOff>
    </xdr:from>
    <xdr:to>
      <xdr:col>0</xdr:col>
      <xdr:colOff>1155382</xdr:colOff>
      <xdr:row>199</xdr:row>
      <xdr:rowOff>1193795</xdr:rowOff>
    </xdr:to>
    <xdr:pic>
      <xdr:nvPicPr>
        <xdr:cNvPr id="359" name="Picture 268">
          <a:extLst>
            <a:ext uri="{FF2B5EF4-FFF2-40B4-BE49-F238E27FC236}">
              <a16:creationId xmlns="" xmlns:a16="http://schemas.microsoft.com/office/drawing/2014/main" id="{A7012845-477B-4710-A302-50F99D0DE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82" y="23533607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0" name="Picture 269">
          <a:extLst>
            <a:ext uri="{FF2B5EF4-FFF2-40B4-BE49-F238E27FC236}">
              <a16:creationId xmlns="" xmlns:a16="http://schemas.microsoft.com/office/drawing/2014/main" id="{FCB4DA05-EF33-4733-B40C-30224BA7F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1" name="Picture 270">
          <a:extLst>
            <a:ext uri="{FF2B5EF4-FFF2-40B4-BE49-F238E27FC236}">
              <a16:creationId xmlns="" xmlns:a16="http://schemas.microsoft.com/office/drawing/2014/main" id="{A0382770-605B-41AA-A65E-31B3C734E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2" name="Picture 271">
          <a:extLst>
            <a:ext uri="{FF2B5EF4-FFF2-40B4-BE49-F238E27FC236}">
              <a16:creationId xmlns="" xmlns:a16="http://schemas.microsoft.com/office/drawing/2014/main" id="{7843D1FA-BE91-4F65-8C1B-BAF8B9642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3" name="Picture 272">
          <a:extLst>
            <a:ext uri="{FF2B5EF4-FFF2-40B4-BE49-F238E27FC236}">
              <a16:creationId xmlns="" xmlns:a16="http://schemas.microsoft.com/office/drawing/2014/main" id="{0534691D-5310-4F66-8D90-C193CD592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4" name="Picture 273">
          <a:extLst>
            <a:ext uri="{FF2B5EF4-FFF2-40B4-BE49-F238E27FC236}">
              <a16:creationId xmlns="" xmlns:a16="http://schemas.microsoft.com/office/drawing/2014/main" id="{7DAEE1F4-60A4-4582-8071-E7BA5D0A1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5" name="Picture 274">
          <a:extLst>
            <a:ext uri="{FF2B5EF4-FFF2-40B4-BE49-F238E27FC236}">
              <a16:creationId xmlns="" xmlns:a16="http://schemas.microsoft.com/office/drawing/2014/main" id="{793A1AA2-0EE8-477B-9230-7E44B7A93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6" name="Picture 275">
          <a:extLst>
            <a:ext uri="{FF2B5EF4-FFF2-40B4-BE49-F238E27FC236}">
              <a16:creationId xmlns="" xmlns:a16="http://schemas.microsoft.com/office/drawing/2014/main" id="{3FFECD78-113C-4023-B2D2-969A8124A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7" name="Picture 276">
          <a:extLst>
            <a:ext uri="{FF2B5EF4-FFF2-40B4-BE49-F238E27FC236}">
              <a16:creationId xmlns="" xmlns:a16="http://schemas.microsoft.com/office/drawing/2014/main" id="{E39727CE-90AE-4D16-9ED6-BE754659B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204</xdr:row>
      <xdr:rowOff>0</xdr:rowOff>
    </xdr:from>
    <xdr:to>
      <xdr:col>0</xdr:col>
      <xdr:colOff>995362</xdr:colOff>
      <xdr:row>204</xdr:row>
      <xdr:rowOff>0</xdr:rowOff>
    </xdr:to>
    <xdr:pic>
      <xdr:nvPicPr>
        <xdr:cNvPr id="368" name="Picture 277">
          <a:extLst>
            <a:ext uri="{FF2B5EF4-FFF2-40B4-BE49-F238E27FC236}">
              <a16:creationId xmlns="" xmlns:a16="http://schemas.microsoft.com/office/drawing/2014/main" id="{74E89BA5-E4A3-4307-8196-8AF76AFCF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644368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180022</xdr:colOff>
      <xdr:row>204</xdr:row>
      <xdr:rowOff>30475</xdr:rowOff>
    </xdr:from>
    <xdr:to>
      <xdr:col>0</xdr:col>
      <xdr:colOff>1132522</xdr:colOff>
      <xdr:row>204</xdr:row>
      <xdr:rowOff>1201415</xdr:rowOff>
    </xdr:to>
    <xdr:pic>
      <xdr:nvPicPr>
        <xdr:cNvPr id="369" name="Picture 278">
          <a:extLst>
            <a:ext uri="{FF2B5EF4-FFF2-40B4-BE49-F238E27FC236}">
              <a16:creationId xmlns="" xmlns:a16="http://schemas.microsoft.com/office/drawing/2014/main" id="{419BEDB4-42EF-46EE-BD1E-9214E38DA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22" y="24136349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294322</xdr:colOff>
      <xdr:row>205</xdr:row>
      <xdr:rowOff>15235</xdr:rowOff>
    </xdr:from>
    <xdr:to>
      <xdr:col>0</xdr:col>
      <xdr:colOff>1246822</xdr:colOff>
      <xdr:row>205</xdr:row>
      <xdr:rowOff>1186175</xdr:rowOff>
    </xdr:to>
    <xdr:pic>
      <xdr:nvPicPr>
        <xdr:cNvPr id="370" name="Picture 279">
          <a:extLst>
            <a:ext uri="{FF2B5EF4-FFF2-40B4-BE49-F238E27FC236}">
              <a16:creationId xmlns="" xmlns:a16="http://schemas.microsoft.com/office/drawing/2014/main" id="{CDDACC04-1A37-4933-9FD2-F34C92DA2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22" y="24255221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225742</xdr:colOff>
      <xdr:row>206</xdr:row>
      <xdr:rowOff>22855</xdr:rowOff>
    </xdr:from>
    <xdr:to>
      <xdr:col>0</xdr:col>
      <xdr:colOff>1178242</xdr:colOff>
      <xdr:row>206</xdr:row>
      <xdr:rowOff>1193795</xdr:rowOff>
    </xdr:to>
    <xdr:pic>
      <xdr:nvPicPr>
        <xdr:cNvPr id="371" name="Picture 280">
          <a:extLst>
            <a:ext uri="{FF2B5EF4-FFF2-40B4-BE49-F238E27FC236}">
              <a16:creationId xmlns="" xmlns:a16="http://schemas.microsoft.com/office/drawing/2014/main" id="{DB78FA0A-F7D9-47C1-BE34-351576A61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" y="24376379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233362</xdr:colOff>
      <xdr:row>207</xdr:row>
      <xdr:rowOff>30475</xdr:rowOff>
    </xdr:from>
    <xdr:to>
      <xdr:col>0</xdr:col>
      <xdr:colOff>1185862</xdr:colOff>
      <xdr:row>207</xdr:row>
      <xdr:rowOff>1201415</xdr:rowOff>
    </xdr:to>
    <xdr:pic>
      <xdr:nvPicPr>
        <xdr:cNvPr id="372" name="Picture 281">
          <a:extLst>
            <a:ext uri="{FF2B5EF4-FFF2-40B4-BE49-F238E27FC236}">
              <a16:creationId xmlns="" xmlns:a16="http://schemas.microsoft.com/office/drawing/2014/main" id="{594C84B1-D9BD-4B48-B9BF-D3F840ED1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362" y="24497537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187642</xdr:colOff>
      <xdr:row>208</xdr:row>
      <xdr:rowOff>15235</xdr:rowOff>
    </xdr:from>
    <xdr:to>
      <xdr:col>0</xdr:col>
      <xdr:colOff>1140142</xdr:colOff>
      <xdr:row>208</xdr:row>
      <xdr:rowOff>1186175</xdr:rowOff>
    </xdr:to>
    <xdr:pic>
      <xdr:nvPicPr>
        <xdr:cNvPr id="373" name="Picture 282">
          <a:extLst>
            <a:ext uri="{FF2B5EF4-FFF2-40B4-BE49-F238E27FC236}">
              <a16:creationId xmlns="" xmlns:a16="http://schemas.microsoft.com/office/drawing/2014/main" id="{84475C6A-60DF-4BA4-8703-58CD23718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642" y="24616409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233362</xdr:colOff>
      <xdr:row>209</xdr:row>
      <xdr:rowOff>7615</xdr:rowOff>
    </xdr:from>
    <xdr:to>
      <xdr:col>0</xdr:col>
      <xdr:colOff>1185862</xdr:colOff>
      <xdr:row>209</xdr:row>
      <xdr:rowOff>1178555</xdr:rowOff>
    </xdr:to>
    <xdr:pic>
      <xdr:nvPicPr>
        <xdr:cNvPr id="374" name="Picture 283">
          <a:extLst>
            <a:ext uri="{FF2B5EF4-FFF2-40B4-BE49-F238E27FC236}">
              <a16:creationId xmlns="" xmlns:a16="http://schemas.microsoft.com/office/drawing/2014/main" id="{1A49DD21-739E-440F-8C1B-A35628912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362" y="247360435"/>
          <a:ext cx="952500" cy="1170940"/>
        </a:xfrm>
        <a:prstGeom prst="rect">
          <a:avLst/>
        </a:prstGeom>
      </xdr:spPr>
    </xdr:pic>
    <xdr:clientData/>
  </xdr:twoCellAnchor>
  <xdr:twoCellAnchor>
    <xdr:from>
      <xdr:col>0</xdr:col>
      <xdr:colOff>271462</xdr:colOff>
      <xdr:row>210</xdr:row>
      <xdr:rowOff>15235</xdr:rowOff>
    </xdr:from>
    <xdr:to>
      <xdr:col>0</xdr:col>
      <xdr:colOff>1223962</xdr:colOff>
      <xdr:row>210</xdr:row>
      <xdr:rowOff>1247135</xdr:rowOff>
    </xdr:to>
    <xdr:pic>
      <xdr:nvPicPr>
        <xdr:cNvPr id="375" name="Picture 284">
          <a:extLst>
            <a:ext uri="{FF2B5EF4-FFF2-40B4-BE49-F238E27FC236}">
              <a16:creationId xmlns="" xmlns:a16="http://schemas.microsoft.com/office/drawing/2014/main" id="{80E39439-64B2-4D5C-8FA2-2432720AB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62" y="26185367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172402</xdr:colOff>
      <xdr:row>211</xdr:row>
      <xdr:rowOff>15235</xdr:rowOff>
    </xdr:from>
    <xdr:to>
      <xdr:col>0</xdr:col>
      <xdr:colOff>1124902</xdr:colOff>
      <xdr:row>211</xdr:row>
      <xdr:rowOff>1247135</xdr:rowOff>
    </xdr:to>
    <xdr:pic>
      <xdr:nvPicPr>
        <xdr:cNvPr id="376" name="Picture 285">
          <a:extLst>
            <a:ext uri="{FF2B5EF4-FFF2-40B4-BE49-F238E27FC236}">
              <a16:creationId xmlns="" xmlns:a16="http://schemas.microsoft.com/office/drawing/2014/main" id="{9D5BCCBB-6B31-414B-AA2D-92E914B5D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02" y="26311859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317182</xdr:colOff>
      <xdr:row>212</xdr:row>
      <xdr:rowOff>15235</xdr:rowOff>
    </xdr:from>
    <xdr:to>
      <xdr:col>0</xdr:col>
      <xdr:colOff>1269682</xdr:colOff>
      <xdr:row>212</xdr:row>
      <xdr:rowOff>1247135</xdr:rowOff>
    </xdr:to>
    <xdr:pic>
      <xdr:nvPicPr>
        <xdr:cNvPr id="377" name="Picture 286">
          <a:extLst>
            <a:ext uri="{FF2B5EF4-FFF2-40B4-BE49-F238E27FC236}">
              <a16:creationId xmlns="" xmlns:a16="http://schemas.microsoft.com/office/drawing/2014/main" id="{BC57D62A-31A1-45F2-95D4-68AA7A54B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82" y="26438351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286702</xdr:colOff>
      <xdr:row>212</xdr:row>
      <xdr:rowOff>1257295</xdr:rowOff>
    </xdr:from>
    <xdr:to>
      <xdr:col>0</xdr:col>
      <xdr:colOff>1239202</xdr:colOff>
      <xdr:row>213</xdr:row>
      <xdr:rowOff>1224275</xdr:rowOff>
    </xdr:to>
    <xdr:pic>
      <xdr:nvPicPr>
        <xdr:cNvPr id="378" name="Picture 287">
          <a:extLst>
            <a:ext uri="{FF2B5EF4-FFF2-40B4-BE49-F238E27FC236}">
              <a16:creationId xmlns="" xmlns:a16="http://schemas.microsoft.com/office/drawing/2014/main" id="{0F7A58C3-996E-4D04-A6C7-9FB0616E4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702" y="26562557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214</xdr:row>
      <xdr:rowOff>0</xdr:rowOff>
    </xdr:from>
    <xdr:to>
      <xdr:col>0</xdr:col>
      <xdr:colOff>995362</xdr:colOff>
      <xdr:row>214</xdr:row>
      <xdr:rowOff>0</xdr:rowOff>
    </xdr:to>
    <xdr:pic>
      <xdr:nvPicPr>
        <xdr:cNvPr id="379" name="Picture 288">
          <a:extLst>
            <a:ext uri="{FF2B5EF4-FFF2-40B4-BE49-F238E27FC236}">
              <a16:creationId xmlns="" xmlns:a16="http://schemas.microsoft.com/office/drawing/2014/main" id="{140D93E0-A8DD-4810-B331-FB6ADD247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776118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301942</xdr:colOff>
      <xdr:row>214</xdr:row>
      <xdr:rowOff>22855</xdr:rowOff>
    </xdr:from>
    <xdr:to>
      <xdr:col>0</xdr:col>
      <xdr:colOff>1254442</xdr:colOff>
      <xdr:row>214</xdr:row>
      <xdr:rowOff>1254755</xdr:rowOff>
    </xdr:to>
    <xdr:pic>
      <xdr:nvPicPr>
        <xdr:cNvPr id="380" name="Picture 289">
          <a:extLst>
            <a:ext uri="{FF2B5EF4-FFF2-40B4-BE49-F238E27FC236}">
              <a16:creationId xmlns="" xmlns:a16="http://schemas.microsoft.com/office/drawing/2014/main" id="{08651B0E-2DA5-4EC7-AAF8-731957014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" y="26692097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216</xdr:row>
      <xdr:rowOff>0</xdr:rowOff>
    </xdr:from>
    <xdr:to>
      <xdr:col>0</xdr:col>
      <xdr:colOff>995362</xdr:colOff>
      <xdr:row>216</xdr:row>
      <xdr:rowOff>0</xdr:rowOff>
    </xdr:to>
    <xdr:pic>
      <xdr:nvPicPr>
        <xdr:cNvPr id="381" name="Picture 290">
          <a:extLst>
            <a:ext uri="{FF2B5EF4-FFF2-40B4-BE49-F238E27FC236}">
              <a16:creationId xmlns="" xmlns:a16="http://schemas.microsoft.com/office/drawing/2014/main" id="{89CA3FBF-3BDB-4CA6-918E-7A2495869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02483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216</xdr:row>
      <xdr:rowOff>30475</xdr:rowOff>
    </xdr:from>
    <xdr:to>
      <xdr:col>0</xdr:col>
      <xdr:colOff>995362</xdr:colOff>
      <xdr:row>216</xdr:row>
      <xdr:rowOff>1300475</xdr:rowOff>
    </xdr:to>
    <xdr:pic>
      <xdr:nvPicPr>
        <xdr:cNvPr id="382" name="Picture 291">
          <a:extLst>
            <a:ext uri="{FF2B5EF4-FFF2-40B4-BE49-F238E27FC236}">
              <a16:creationId xmlns="" xmlns:a16="http://schemas.microsoft.com/office/drawing/2014/main" id="{9039876D-4F2A-40BD-86A8-DF6F9CF69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02788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294322</xdr:colOff>
      <xdr:row>217</xdr:row>
      <xdr:rowOff>15235</xdr:rowOff>
    </xdr:from>
    <xdr:to>
      <xdr:col>0</xdr:col>
      <xdr:colOff>1246822</xdr:colOff>
      <xdr:row>217</xdr:row>
      <xdr:rowOff>1247135</xdr:rowOff>
    </xdr:to>
    <xdr:pic>
      <xdr:nvPicPr>
        <xdr:cNvPr id="383" name="Picture 292">
          <a:extLst>
            <a:ext uri="{FF2B5EF4-FFF2-40B4-BE49-F238E27FC236}">
              <a16:creationId xmlns="" xmlns:a16="http://schemas.microsoft.com/office/drawing/2014/main" id="{88347538-42F2-4D30-BE0C-66864998F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22" y="27070811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301942</xdr:colOff>
      <xdr:row>218</xdr:row>
      <xdr:rowOff>30475</xdr:rowOff>
    </xdr:from>
    <xdr:to>
      <xdr:col>0</xdr:col>
      <xdr:colOff>1254442</xdr:colOff>
      <xdr:row>218</xdr:row>
      <xdr:rowOff>1262375</xdr:rowOff>
    </xdr:to>
    <xdr:pic>
      <xdr:nvPicPr>
        <xdr:cNvPr id="384" name="Picture 293">
          <a:extLst>
            <a:ext uri="{FF2B5EF4-FFF2-40B4-BE49-F238E27FC236}">
              <a16:creationId xmlns="" xmlns:a16="http://schemas.microsoft.com/office/drawing/2014/main" id="{28B9B8CF-42CA-4E1C-9757-34A2FA487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" y="27198827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301942</xdr:colOff>
      <xdr:row>219</xdr:row>
      <xdr:rowOff>30475</xdr:rowOff>
    </xdr:from>
    <xdr:to>
      <xdr:col>0</xdr:col>
      <xdr:colOff>1254442</xdr:colOff>
      <xdr:row>219</xdr:row>
      <xdr:rowOff>1262375</xdr:rowOff>
    </xdr:to>
    <xdr:pic>
      <xdr:nvPicPr>
        <xdr:cNvPr id="385" name="Picture 294">
          <a:extLst>
            <a:ext uri="{FF2B5EF4-FFF2-40B4-BE49-F238E27FC236}">
              <a16:creationId xmlns="" xmlns:a16="http://schemas.microsoft.com/office/drawing/2014/main" id="{75694A64-5563-4C55-96D4-4F00AE427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" y="27325319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149542</xdr:colOff>
      <xdr:row>220</xdr:row>
      <xdr:rowOff>30475</xdr:rowOff>
    </xdr:from>
    <xdr:to>
      <xdr:col>0</xdr:col>
      <xdr:colOff>1102042</xdr:colOff>
      <xdr:row>220</xdr:row>
      <xdr:rowOff>1262375</xdr:rowOff>
    </xdr:to>
    <xdr:pic>
      <xdr:nvPicPr>
        <xdr:cNvPr id="386" name="Picture 295">
          <a:extLst>
            <a:ext uri="{FF2B5EF4-FFF2-40B4-BE49-F238E27FC236}">
              <a16:creationId xmlns="" xmlns:a16="http://schemas.microsoft.com/office/drawing/2014/main" id="{96385872-21D6-4C4F-8231-9FBAEBBF1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" y="274518115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221</xdr:row>
      <xdr:rowOff>30475</xdr:rowOff>
    </xdr:from>
    <xdr:to>
      <xdr:col>0</xdr:col>
      <xdr:colOff>995362</xdr:colOff>
      <xdr:row>221</xdr:row>
      <xdr:rowOff>1300475</xdr:rowOff>
    </xdr:to>
    <xdr:pic>
      <xdr:nvPicPr>
        <xdr:cNvPr id="387" name="Picture 296">
          <a:extLst>
            <a:ext uri="{FF2B5EF4-FFF2-40B4-BE49-F238E27FC236}">
              <a16:creationId xmlns="" xmlns:a16="http://schemas.microsoft.com/office/drawing/2014/main" id="{35C07DA3-7A1E-42C8-B5AF-82A9CF0B4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68625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222</xdr:row>
      <xdr:rowOff>30475</xdr:rowOff>
    </xdr:from>
    <xdr:to>
      <xdr:col>0</xdr:col>
      <xdr:colOff>995362</xdr:colOff>
      <xdr:row>222</xdr:row>
      <xdr:rowOff>1300475</xdr:rowOff>
    </xdr:to>
    <xdr:pic>
      <xdr:nvPicPr>
        <xdr:cNvPr id="388" name="Picture 297">
          <a:extLst>
            <a:ext uri="{FF2B5EF4-FFF2-40B4-BE49-F238E27FC236}">
              <a16:creationId xmlns="" xmlns:a16="http://schemas.microsoft.com/office/drawing/2014/main" id="{C714DD5B-FD70-408B-9FEA-6511F97AD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81807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223</xdr:row>
      <xdr:rowOff>30475</xdr:rowOff>
    </xdr:from>
    <xdr:to>
      <xdr:col>0</xdr:col>
      <xdr:colOff>995362</xdr:colOff>
      <xdr:row>223</xdr:row>
      <xdr:rowOff>1300475</xdr:rowOff>
    </xdr:to>
    <xdr:pic>
      <xdr:nvPicPr>
        <xdr:cNvPr id="389" name="Picture 298">
          <a:extLst>
            <a:ext uri="{FF2B5EF4-FFF2-40B4-BE49-F238E27FC236}">
              <a16:creationId xmlns="" xmlns:a16="http://schemas.microsoft.com/office/drawing/2014/main" id="{7C5A11CE-9786-4796-8F49-0BEF534A8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894990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224</xdr:row>
      <xdr:rowOff>0</xdr:rowOff>
    </xdr:from>
    <xdr:to>
      <xdr:col>0</xdr:col>
      <xdr:colOff>995362</xdr:colOff>
      <xdr:row>224</xdr:row>
      <xdr:rowOff>0</xdr:rowOff>
    </xdr:to>
    <xdr:pic>
      <xdr:nvPicPr>
        <xdr:cNvPr id="390" name="Picture 299">
          <a:extLst>
            <a:ext uri="{FF2B5EF4-FFF2-40B4-BE49-F238E27FC236}">
              <a16:creationId xmlns="" xmlns:a16="http://schemas.microsoft.com/office/drawing/2014/main" id="{0E78BC7C-F278-468E-BF0F-8DCA87E60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0786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224</xdr:row>
      <xdr:rowOff>0</xdr:rowOff>
    </xdr:from>
    <xdr:to>
      <xdr:col>0</xdr:col>
      <xdr:colOff>995362</xdr:colOff>
      <xdr:row>224</xdr:row>
      <xdr:rowOff>0</xdr:rowOff>
    </xdr:to>
    <xdr:pic>
      <xdr:nvPicPr>
        <xdr:cNvPr id="391" name="Picture 300">
          <a:extLst>
            <a:ext uri="{FF2B5EF4-FFF2-40B4-BE49-F238E27FC236}">
              <a16:creationId xmlns="" xmlns:a16="http://schemas.microsoft.com/office/drawing/2014/main" id="{0F47E57D-95F1-43DF-9C81-A91171703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07868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224</xdr:row>
      <xdr:rowOff>30475</xdr:rowOff>
    </xdr:from>
    <xdr:to>
      <xdr:col>0</xdr:col>
      <xdr:colOff>995362</xdr:colOff>
      <xdr:row>224</xdr:row>
      <xdr:rowOff>1300475</xdr:rowOff>
    </xdr:to>
    <xdr:pic>
      <xdr:nvPicPr>
        <xdr:cNvPr id="392" name="Picture 301">
          <a:extLst>
            <a:ext uri="{FF2B5EF4-FFF2-40B4-BE49-F238E27FC236}">
              <a16:creationId xmlns="" xmlns:a16="http://schemas.microsoft.com/office/drawing/2014/main" id="{122832ED-F4DE-4777-AC73-7B9A12929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08172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225</xdr:row>
      <xdr:rowOff>30475</xdr:rowOff>
    </xdr:from>
    <xdr:to>
      <xdr:col>0</xdr:col>
      <xdr:colOff>995362</xdr:colOff>
      <xdr:row>225</xdr:row>
      <xdr:rowOff>1300475</xdr:rowOff>
    </xdr:to>
    <xdr:pic>
      <xdr:nvPicPr>
        <xdr:cNvPr id="393" name="Picture 302">
          <a:extLst>
            <a:ext uri="{FF2B5EF4-FFF2-40B4-BE49-F238E27FC236}">
              <a16:creationId xmlns="" xmlns:a16="http://schemas.microsoft.com/office/drawing/2014/main" id="{2E0C2F44-43CA-42BE-A521-87D765B41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213555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226</xdr:row>
      <xdr:rowOff>30475</xdr:rowOff>
    </xdr:from>
    <xdr:to>
      <xdr:col>0</xdr:col>
      <xdr:colOff>995362</xdr:colOff>
      <xdr:row>226</xdr:row>
      <xdr:rowOff>1300475</xdr:rowOff>
    </xdr:to>
    <xdr:pic>
      <xdr:nvPicPr>
        <xdr:cNvPr id="394" name="Picture 303">
          <a:extLst>
            <a:ext uri="{FF2B5EF4-FFF2-40B4-BE49-F238E27FC236}">
              <a16:creationId xmlns="" xmlns:a16="http://schemas.microsoft.com/office/drawing/2014/main" id="{07D51866-4A92-45C8-815C-2B805C7F0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345381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227</xdr:row>
      <xdr:rowOff>30475</xdr:rowOff>
    </xdr:from>
    <xdr:to>
      <xdr:col>0</xdr:col>
      <xdr:colOff>995362</xdr:colOff>
      <xdr:row>227</xdr:row>
      <xdr:rowOff>1300475</xdr:rowOff>
    </xdr:to>
    <xdr:pic>
      <xdr:nvPicPr>
        <xdr:cNvPr id="395" name="Picture 304">
          <a:extLst>
            <a:ext uri="{FF2B5EF4-FFF2-40B4-BE49-F238E27FC236}">
              <a16:creationId xmlns="" xmlns:a16="http://schemas.microsoft.com/office/drawing/2014/main" id="{B49AD829-52C5-450D-98B9-83A05953F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47720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228</xdr:row>
      <xdr:rowOff>30475</xdr:rowOff>
    </xdr:from>
    <xdr:to>
      <xdr:col>0</xdr:col>
      <xdr:colOff>995362</xdr:colOff>
      <xdr:row>228</xdr:row>
      <xdr:rowOff>1300475</xdr:rowOff>
    </xdr:to>
    <xdr:pic>
      <xdr:nvPicPr>
        <xdr:cNvPr id="396" name="Picture 305">
          <a:extLst>
            <a:ext uri="{FF2B5EF4-FFF2-40B4-BE49-F238E27FC236}">
              <a16:creationId xmlns="" xmlns:a16="http://schemas.microsoft.com/office/drawing/2014/main" id="{42EF48CC-E0BD-464A-A09C-4722C19EC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609033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229</xdr:row>
      <xdr:rowOff>30475</xdr:rowOff>
    </xdr:from>
    <xdr:to>
      <xdr:col>0</xdr:col>
      <xdr:colOff>995362</xdr:colOff>
      <xdr:row>229</xdr:row>
      <xdr:rowOff>1300475</xdr:rowOff>
    </xdr:to>
    <xdr:pic>
      <xdr:nvPicPr>
        <xdr:cNvPr id="397" name="Picture 306">
          <a:extLst>
            <a:ext uri="{FF2B5EF4-FFF2-40B4-BE49-F238E27FC236}">
              <a16:creationId xmlns="" xmlns:a16="http://schemas.microsoft.com/office/drawing/2014/main" id="{CE4A2665-4120-43D9-975E-44BC66282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740859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0</xdr:rowOff>
    </xdr:from>
    <xdr:to>
      <xdr:col>0</xdr:col>
      <xdr:colOff>995362</xdr:colOff>
      <xdr:row>232</xdr:row>
      <xdr:rowOff>0</xdr:rowOff>
    </xdr:to>
    <xdr:pic>
      <xdr:nvPicPr>
        <xdr:cNvPr id="398" name="Picture 307">
          <a:extLst>
            <a:ext uri="{FF2B5EF4-FFF2-40B4-BE49-F238E27FC236}">
              <a16:creationId xmlns="" xmlns:a16="http://schemas.microsoft.com/office/drawing/2014/main" id="{AC7B9CAF-1535-4B48-A9D4-0256A3B67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32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0</xdr:rowOff>
    </xdr:from>
    <xdr:to>
      <xdr:col>0</xdr:col>
      <xdr:colOff>995362</xdr:colOff>
      <xdr:row>232</xdr:row>
      <xdr:rowOff>0</xdr:rowOff>
    </xdr:to>
    <xdr:pic>
      <xdr:nvPicPr>
        <xdr:cNvPr id="399" name="Picture 308">
          <a:extLst>
            <a:ext uri="{FF2B5EF4-FFF2-40B4-BE49-F238E27FC236}">
              <a16:creationId xmlns="" xmlns:a16="http://schemas.microsoft.com/office/drawing/2014/main" id="{BBF177FB-18D2-45D6-82A6-1B778A7FC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32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0</xdr:rowOff>
    </xdr:from>
    <xdr:to>
      <xdr:col>0</xdr:col>
      <xdr:colOff>995362</xdr:colOff>
      <xdr:row>232</xdr:row>
      <xdr:rowOff>0</xdr:rowOff>
    </xdr:to>
    <xdr:pic>
      <xdr:nvPicPr>
        <xdr:cNvPr id="400" name="Picture 309">
          <a:extLst>
            <a:ext uri="{FF2B5EF4-FFF2-40B4-BE49-F238E27FC236}">
              <a16:creationId xmlns="" xmlns:a16="http://schemas.microsoft.com/office/drawing/2014/main" id="{35E23A3B-C781-4405-9B93-8ED72DE5E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32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0</xdr:rowOff>
    </xdr:from>
    <xdr:to>
      <xdr:col>0</xdr:col>
      <xdr:colOff>995362</xdr:colOff>
      <xdr:row>232</xdr:row>
      <xdr:rowOff>0</xdr:rowOff>
    </xdr:to>
    <xdr:pic>
      <xdr:nvPicPr>
        <xdr:cNvPr id="401" name="Picture 310">
          <a:extLst>
            <a:ext uri="{FF2B5EF4-FFF2-40B4-BE49-F238E27FC236}">
              <a16:creationId xmlns="" xmlns:a16="http://schemas.microsoft.com/office/drawing/2014/main" id="{196E5132-E39A-4EA1-8CFE-5F8637329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32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0</xdr:rowOff>
    </xdr:from>
    <xdr:to>
      <xdr:col>0</xdr:col>
      <xdr:colOff>995362</xdr:colOff>
      <xdr:row>232</xdr:row>
      <xdr:rowOff>0</xdr:rowOff>
    </xdr:to>
    <xdr:pic>
      <xdr:nvPicPr>
        <xdr:cNvPr id="402" name="Picture 311">
          <a:extLst>
            <a:ext uri="{FF2B5EF4-FFF2-40B4-BE49-F238E27FC236}">
              <a16:creationId xmlns="" xmlns:a16="http://schemas.microsoft.com/office/drawing/2014/main" id="{68408747-F32B-4C0A-89F7-3085C0118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32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232</xdr:row>
      <xdr:rowOff>30475</xdr:rowOff>
    </xdr:from>
    <xdr:to>
      <xdr:col>0</xdr:col>
      <xdr:colOff>995362</xdr:colOff>
      <xdr:row>232</xdr:row>
      <xdr:rowOff>1300475</xdr:rowOff>
    </xdr:to>
    <xdr:pic>
      <xdr:nvPicPr>
        <xdr:cNvPr id="403" name="Picture 312">
          <a:extLst>
            <a:ext uri="{FF2B5EF4-FFF2-40B4-BE49-F238E27FC236}">
              <a16:creationId xmlns="" xmlns:a16="http://schemas.microsoft.com/office/drawing/2014/main" id="{5E07AFED-A809-4A7C-8163-72B11A082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136337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233</xdr:row>
      <xdr:rowOff>30500</xdr:rowOff>
    </xdr:from>
    <xdr:to>
      <xdr:col>0</xdr:col>
      <xdr:colOff>995362</xdr:colOff>
      <xdr:row>233</xdr:row>
      <xdr:rowOff>1300500</xdr:rowOff>
    </xdr:to>
    <xdr:pic>
      <xdr:nvPicPr>
        <xdr:cNvPr id="404" name="Picture 313">
          <a:extLst>
            <a:ext uri="{FF2B5EF4-FFF2-40B4-BE49-F238E27FC236}">
              <a16:creationId xmlns="" xmlns:a16="http://schemas.microsoft.com/office/drawing/2014/main" id="{246D0FB7-5E94-4195-991D-B5053D7E8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268166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234</xdr:row>
      <xdr:rowOff>30500</xdr:rowOff>
    </xdr:from>
    <xdr:to>
      <xdr:col>0</xdr:col>
      <xdr:colOff>995362</xdr:colOff>
      <xdr:row>234</xdr:row>
      <xdr:rowOff>1300500</xdr:rowOff>
    </xdr:to>
    <xdr:pic>
      <xdr:nvPicPr>
        <xdr:cNvPr id="405" name="Picture 314">
          <a:extLst>
            <a:ext uri="{FF2B5EF4-FFF2-40B4-BE49-F238E27FC236}">
              <a16:creationId xmlns="" xmlns:a16="http://schemas.microsoft.com/office/drawing/2014/main" id="{555E59B6-74B9-4E5A-A24B-F27F553D5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399992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235</xdr:row>
      <xdr:rowOff>30500</xdr:rowOff>
    </xdr:from>
    <xdr:to>
      <xdr:col>0</xdr:col>
      <xdr:colOff>995362</xdr:colOff>
      <xdr:row>235</xdr:row>
      <xdr:rowOff>1300500</xdr:rowOff>
    </xdr:to>
    <xdr:pic>
      <xdr:nvPicPr>
        <xdr:cNvPr id="406" name="Picture 315">
          <a:extLst>
            <a:ext uri="{FF2B5EF4-FFF2-40B4-BE49-F238E27FC236}">
              <a16:creationId xmlns="" xmlns:a16="http://schemas.microsoft.com/office/drawing/2014/main" id="{27FDFC45-0C97-4C3E-A110-83FC2D769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0531818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07" name="Picture 316">
          <a:extLst>
            <a:ext uri="{FF2B5EF4-FFF2-40B4-BE49-F238E27FC236}">
              <a16:creationId xmlns="" xmlns:a16="http://schemas.microsoft.com/office/drawing/2014/main" id="{543C0632-CC46-4216-A924-4FCBA992D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08" name="Picture 317">
          <a:extLst>
            <a:ext uri="{FF2B5EF4-FFF2-40B4-BE49-F238E27FC236}">
              <a16:creationId xmlns="" xmlns:a16="http://schemas.microsoft.com/office/drawing/2014/main" id="{DD4EC909-8800-423F-AA28-5B389AB7D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09" name="Picture 318">
          <a:extLst>
            <a:ext uri="{FF2B5EF4-FFF2-40B4-BE49-F238E27FC236}">
              <a16:creationId xmlns="" xmlns:a16="http://schemas.microsoft.com/office/drawing/2014/main" id="{13929E19-B214-4AE6-B32B-4BDE990B1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10" name="Picture 319">
          <a:extLst>
            <a:ext uri="{FF2B5EF4-FFF2-40B4-BE49-F238E27FC236}">
              <a16:creationId xmlns="" xmlns:a16="http://schemas.microsoft.com/office/drawing/2014/main" id="{6EFC4A1F-708D-441B-B7F5-0046B8B6C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11" name="Picture 320">
          <a:extLst>
            <a:ext uri="{FF2B5EF4-FFF2-40B4-BE49-F238E27FC236}">
              <a16:creationId xmlns="" xmlns:a16="http://schemas.microsoft.com/office/drawing/2014/main" id="{4F1FB428-0D14-46DB-AA39-D89176714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12" name="Picture 321">
          <a:extLst>
            <a:ext uri="{FF2B5EF4-FFF2-40B4-BE49-F238E27FC236}">
              <a16:creationId xmlns="" xmlns:a16="http://schemas.microsoft.com/office/drawing/2014/main" id="{D0BEF31C-67D2-4240-B42A-8F2485DE8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13" name="Picture 322">
          <a:extLst>
            <a:ext uri="{FF2B5EF4-FFF2-40B4-BE49-F238E27FC236}">
              <a16:creationId xmlns="" xmlns:a16="http://schemas.microsoft.com/office/drawing/2014/main" id="{81D1A559-8867-4E84-B8BC-1DD8F3759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0</xdr:rowOff>
    </xdr:from>
    <xdr:to>
      <xdr:col>0</xdr:col>
      <xdr:colOff>995362</xdr:colOff>
      <xdr:row>239</xdr:row>
      <xdr:rowOff>0</xdr:rowOff>
    </xdr:to>
    <xdr:pic>
      <xdr:nvPicPr>
        <xdr:cNvPr id="414" name="Picture 323">
          <a:extLst>
            <a:ext uri="{FF2B5EF4-FFF2-40B4-BE49-F238E27FC236}">
              <a16:creationId xmlns="" xmlns:a16="http://schemas.microsoft.com/office/drawing/2014/main" id="{59FAB065-C4D9-495A-8E66-46A116FAD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607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239</xdr:row>
      <xdr:rowOff>30500</xdr:rowOff>
    </xdr:from>
    <xdr:to>
      <xdr:col>0</xdr:col>
      <xdr:colOff>995362</xdr:colOff>
      <xdr:row>239</xdr:row>
      <xdr:rowOff>1300500</xdr:rowOff>
    </xdr:to>
    <xdr:pic>
      <xdr:nvPicPr>
        <xdr:cNvPr id="415" name="Picture 324">
          <a:extLst>
            <a:ext uri="{FF2B5EF4-FFF2-40B4-BE49-F238E27FC236}">
              <a16:creationId xmlns="" xmlns:a16="http://schemas.microsoft.com/office/drawing/2014/main" id="{6F002F16-152A-4FC8-97DC-299914C85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059122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242</xdr:row>
      <xdr:rowOff>0</xdr:rowOff>
    </xdr:from>
    <xdr:to>
      <xdr:col>0</xdr:col>
      <xdr:colOff>995362</xdr:colOff>
      <xdr:row>242</xdr:row>
      <xdr:rowOff>0</xdr:rowOff>
    </xdr:to>
    <xdr:pic>
      <xdr:nvPicPr>
        <xdr:cNvPr id="416" name="Picture 325">
          <a:extLst>
            <a:ext uri="{FF2B5EF4-FFF2-40B4-BE49-F238E27FC236}">
              <a16:creationId xmlns="" xmlns:a16="http://schemas.microsoft.com/office/drawing/2014/main" id="{8752F110-9D04-4C65-946C-57C266C8B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31972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242</xdr:row>
      <xdr:rowOff>0</xdr:rowOff>
    </xdr:from>
    <xdr:to>
      <xdr:col>0</xdr:col>
      <xdr:colOff>995362</xdr:colOff>
      <xdr:row>242</xdr:row>
      <xdr:rowOff>0</xdr:rowOff>
    </xdr:to>
    <xdr:pic>
      <xdr:nvPicPr>
        <xdr:cNvPr id="417" name="Picture 326">
          <a:extLst>
            <a:ext uri="{FF2B5EF4-FFF2-40B4-BE49-F238E27FC236}">
              <a16:creationId xmlns="" xmlns:a16="http://schemas.microsoft.com/office/drawing/2014/main" id="{D29F746D-61EB-4C90-96D4-A27F40916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31972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242</xdr:row>
      <xdr:rowOff>30500</xdr:rowOff>
    </xdr:from>
    <xdr:to>
      <xdr:col>0</xdr:col>
      <xdr:colOff>995362</xdr:colOff>
      <xdr:row>242</xdr:row>
      <xdr:rowOff>1300500</xdr:rowOff>
    </xdr:to>
    <xdr:pic>
      <xdr:nvPicPr>
        <xdr:cNvPr id="418" name="Picture 327">
          <a:extLst>
            <a:ext uri="{FF2B5EF4-FFF2-40B4-BE49-F238E27FC236}">
              <a16:creationId xmlns="" xmlns:a16="http://schemas.microsoft.com/office/drawing/2014/main" id="{5A836A1A-5B9B-41F1-9938-69536CBFE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322774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244</xdr:row>
      <xdr:rowOff>0</xdr:rowOff>
    </xdr:from>
    <xdr:to>
      <xdr:col>0</xdr:col>
      <xdr:colOff>995362</xdr:colOff>
      <xdr:row>244</xdr:row>
      <xdr:rowOff>0</xdr:rowOff>
    </xdr:to>
    <xdr:pic>
      <xdr:nvPicPr>
        <xdr:cNvPr id="419" name="Picture 328">
          <a:extLst>
            <a:ext uri="{FF2B5EF4-FFF2-40B4-BE49-F238E27FC236}">
              <a16:creationId xmlns="" xmlns:a16="http://schemas.microsoft.com/office/drawing/2014/main" id="{4324DBF4-77E9-4063-86BF-B67158E34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58337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244</xdr:row>
      <xdr:rowOff>30500</xdr:rowOff>
    </xdr:from>
    <xdr:to>
      <xdr:col>0</xdr:col>
      <xdr:colOff>995362</xdr:colOff>
      <xdr:row>244</xdr:row>
      <xdr:rowOff>1300500</xdr:rowOff>
    </xdr:to>
    <xdr:pic>
      <xdr:nvPicPr>
        <xdr:cNvPr id="420" name="Picture 329">
          <a:extLst>
            <a:ext uri="{FF2B5EF4-FFF2-40B4-BE49-F238E27FC236}">
              <a16:creationId xmlns="" xmlns:a16="http://schemas.microsoft.com/office/drawing/2014/main" id="{964E8DEB-BB77-4D4E-9F4D-16B8CD8EF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586426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0</xdr:rowOff>
    </xdr:from>
    <xdr:to>
      <xdr:col>0</xdr:col>
      <xdr:colOff>995362</xdr:colOff>
      <xdr:row>247</xdr:row>
      <xdr:rowOff>0</xdr:rowOff>
    </xdr:to>
    <xdr:pic>
      <xdr:nvPicPr>
        <xdr:cNvPr id="421" name="Picture 330">
          <a:extLst>
            <a:ext uri="{FF2B5EF4-FFF2-40B4-BE49-F238E27FC236}">
              <a16:creationId xmlns="" xmlns:a16="http://schemas.microsoft.com/office/drawing/2014/main" id="{28C87DDA-2838-47B8-8455-18C9EC685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788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0</xdr:rowOff>
    </xdr:from>
    <xdr:to>
      <xdr:col>0</xdr:col>
      <xdr:colOff>995362</xdr:colOff>
      <xdr:row>247</xdr:row>
      <xdr:rowOff>0</xdr:rowOff>
    </xdr:to>
    <xdr:pic>
      <xdr:nvPicPr>
        <xdr:cNvPr id="422" name="Picture 331">
          <a:extLst>
            <a:ext uri="{FF2B5EF4-FFF2-40B4-BE49-F238E27FC236}">
              <a16:creationId xmlns="" xmlns:a16="http://schemas.microsoft.com/office/drawing/2014/main" id="{F6A7CC56-5287-45D5-BEC2-591B48051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788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0</xdr:rowOff>
    </xdr:from>
    <xdr:to>
      <xdr:col>0</xdr:col>
      <xdr:colOff>995362</xdr:colOff>
      <xdr:row>247</xdr:row>
      <xdr:rowOff>0</xdr:rowOff>
    </xdr:to>
    <xdr:pic>
      <xdr:nvPicPr>
        <xdr:cNvPr id="423" name="Picture 332">
          <a:extLst>
            <a:ext uri="{FF2B5EF4-FFF2-40B4-BE49-F238E27FC236}">
              <a16:creationId xmlns="" xmlns:a16="http://schemas.microsoft.com/office/drawing/2014/main" id="{95463604-63AF-4E26-9F68-0C0521A0F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788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0</xdr:rowOff>
    </xdr:from>
    <xdr:to>
      <xdr:col>0</xdr:col>
      <xdr:colOff>995362</xdr:colOff>
      <xdr:row>247</xdr:row>
      <xdr:rowOff>0</xdr:rowOff>
    </xdr:to>
    <xdr:pic>
      <xdr:nvPicPr>
        <xdr:cNvPr id="424" name="Picture 333">
          <a:extLst>
            <a:ext uri="{FF2B5EF4-FFF2-40B4-BE49-F238E27FC236}">
              <a16:creationId xmlns="" xmlns:a16="http://schemas.microsoft.com/office/drawing/2014/main" id="{5C26E42C-FB05-41A1-A783-31BE8993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788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0</xdr:rowOff>
    </xdr:from>
    <xdr:to>
      <xdr:col>0</xdr:col>
      <xdr:colOff>995362</xdr:colOff>
      <xdr:row>247</xdr:row>
      <xdr:rowOff>0</xdr:rowOff>
    </xdr:to>
    <xdr:pic>
      <xdr:nvPicPr>
        <xdr:cNvPr id="425" name="Picture 334">
          <a:extLst>
            <a:ext uri="{FF2B5EF4-FFF2-40B4-BE49-F238E27FC236}">
              <a16:creationId xmlns="" xmlns:a16="http://schemas.microsoft.com/office/drawing/2014/main" id="{E951659B-11BB-4A87-9385-878497C6F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7885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247</xdr:row>
      <xdr:rowOff>30500</xdr:rowOff>
    </xdr:from>
    <xdr:to>
      <xdr:col>0</xdr:col>
      <xdr:colOff>995362</xdr:colOff>
      <xdr:row>247</xdr:row>
      <xdr:rowOff>1300500</xdr:rowOff>
    </xdr:to>
    <xdr:pic>
      <xdr:nvPicPr>
        <xdr:cNvPr id="426" name="Picture 335">
          <a:extLst>
            <a:ext uri="{FF2B5EF4-FFF2-40B4-BE49-F238E27FC236}">
              <a16:creationId xmlns="" xmlns:a16="http://schemas.microsoft.com/office/drawing/2014/main" id="{96C05D48-2632-4AF0-B215-63E9B2520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1981904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249</xdr:row>
      <xdr:rowOff>0</xdr:rowOff>
    </xdr:from>
    <xdr:to>
      <xdr:col>0</xdr:col>
      <xdr:colOff>995362</xdr:colOff>
      <xdr:row>249</xdr:row>
      <xdr:rowOff>0</xdr:rowOff>
    </xdr:to>
    <xdr:pic>
      <xdr:nvPicPr>
        <xdr:cNvPr id="427" name="Picture 336">
          <a:extLst>
            <a:ext uri="{FF2B5EF4-FFF2-40B4-BE49-F238E27FC236}">
              <a16:creationId xmlns="" xmlns:a16="http://schemas.microsoft.com/office/drawing/2014/main" id="{E9FEDD48-785B-474B-8686-1A1E81BFA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242506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249</xdr:row>
      <xdr:rowOff>30500</xdr:rowOff>
    </xdr:from>
    <xdr:to>
      <xdr:col>0</xdr:col>
      <xdr:colOff>995362</xdr:colOff>
      <xdr:row>249</xdr:row>
      <xdr:rowOff>1300500</xdr:rowOff>
    </xdr:to>
    <xdr:pic>
      <xdr:nvPicPr>
        <xdr:cNvPr id="428" name="Picture 337">
          <a:extLst>
            <a:ext uri="{FF2B5EF4-FFF2-40B4-BE49-F238E27FC236}">
              <a16:creationId xmlns="" xmlns:a16="http://schemas.microsoft.com/office/drawing/2014/main" id="{C82D7896-0688-4918-B522-7588410D0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245556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250</xdr:row>
      <xdr:rowOff>30500</xdr:rowOff>
    </xdr:from>
    <xdr:to>
      <xdr:col>0</xdr:col>
      <xdr:colOff>995362</xdr:colOff>
      <xdr:row>250</xdr:row>
      <xdr:rowOff>1300500</xdr:rowOff>
    </xdr:to>
    <xdr:pic>
      <xdr:nvPicPr>
        <xdr:cNvPr id="429" name="Picture 338">
          <a:extLst>
            <a:ext uri="{FF2B5EF4-FFF2-40B4-BE49-F238E27FC236}">
              <a16:creationId xmlns="" xmlns:a16="http://schemas.microsoft.com/office/drawing/2014/main" id="{A7EA4685-5035-486D-A8E3-2F065BD89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377382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252</xdr:row>
      <xdr:rowOff>0</xdr:rowOff>
    </xdr:from>
    <xdr:to>
      <xdr:col>0</xdr:col>
      <xdr:colOff>995362</xdr:colOff>
      <xdr:row>252</xdr:row>
      <xdr:rowOff>0</xdr:rowOff>
    </xdr:to>
    <xdr:pic>
      <xdr:nvPicPr>
        <xdr:cNvPr id="430" name="Picture 339">
          <a:extLst>
            <a:ext uri="{FF2B5EF4-FFF2-40B4-BE49-F238E27FC236}">
              <a16:creationId xmlns="" xmlns:a16="http://schemas.microsoft.com/office/drawing/2014/main" id="{15A9DF55-9F1A-45E3-B257-0895701ED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637984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252</xdr:row>
      <xdr:rowOff>30500</xdr:rowOff>
    </xdr:from>
    <xdr:to>
      <xdr:col>0</xdr:col>
      <xdr:colOff>995362</xdr:colOff>
      <xdr:row>252</xdr:row>
      <xdr:rowOff>1300500</xdr:rowOff>
    </xdr:to>
    <xdr:pic>
      <xdr:nvPicPr>
        <xdr:cNvPr id="431" name="Picture 340">
          <a:extLst>
            <a:ext uri="{FF2B5EF4-FFF2-40B4-BE49-F238E27FC236}">
              <a16:creationId xmlns="" xmlns:a16="http://schemas.microsoft.com/office/drawing/2014/main" id="{3E651186-8FB5-482A-B5C6-5510FA898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641034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253</xdr:row>
      <xdr:rowOff>30500</xdr:rowOff>
    </xdr:from>
    <xdr:to>
      <xdr:col>0</xdr:col>
      <xdr:colOff>995362</xdr:colOff>
      <xdr:row>253</xdr:row>
      <xdr:rowOff>1300500</xdr:rowOff>
    </xdr:to>
    <xdr:pic>
      <xdr:nvPicPr>
        <xdr:cNvPr id="432" name="Picture 341">
          <a:extLst>
            <a:ext uri="{FF2B5EF4-FFF2-40B4-BE49-F238E27FC236}">
              <a16:creationId xmlns="" xmlns:a16="http://schemas.microsoft.com/office/drawing/2014/main" id="{1D9BFF25-5089-4E02-BF4E-36129F2A1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772860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254</xdr:row>
      <xdr:rowOff>30500</xdr:rowOff>
    </xdr:from>
    <xdr:to>
      <xdr:col>0</xdr:col>
      <xdr:colOff>995362</xdr:colOff>
      <xdr:row>254</xdr:row>
      <xdr:rowOff>1300500</xdr:rowOff>
    </xdr:to>
    <xdr:pic>
      <xdr:nvPicPr>
        <xdr:cNvPr id="433" name="Picture 342">
          <a:extLst>
            <a:ext uri="{FF2B5EF4-FFF2-40B4-BE49-F238E27FC236}">
              <a16:creationId xmlns="" xmlns:a16="http://schemas.microsoft.com/office/drawing/2014/main" id="{B7ECE312-C945-40DC-B458-6703C2065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2904686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255</xdr:row>
      <xdr:rowOff>30500</xdr:rowOff>
    </xdr:from>
    <xdr:to>
      <xdr:col>0</xdr:col>
      <xdr:colOff>995362</xdr:colOff>
      <xdr:row>255</xdr:row>
      <xdr:rowOff>1300500</xdr:rowOff>
    </xdr:to>
    <xdr:pic>
      <xdr:nvPicPr>
        <xdr:cNvPr id="434" name="Picture 343">
          <a:extLst>
            <a:ext uri="{FF2B5EF4-FFF2-40B4-BE49-F238E27FC236}">
              <a16:creationId xmlns="" xmlns:a16="http://schemas.microsoft.com/office/drawing/2014/main" id="{A165260A-82A8-43EB-A4AB-FFD20099F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3036512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256</xdr:row>
      <xdr:rowOff>0</xdr:rowOff>
    </xdr:from>
    <xdr:to>
      <xdr:col>0</xdr:col>
      <xdr:colOff>995362</xdr:colOff>
      <xdr:row>256</xdr:row>
      <xdr:rowOff>0</xdr:rowOff>
    </xdr:to>
    <xdr:pic>
      <xdr:nvPicPr>
        <xdr:cNvPr id="435" name="Picture 344">
          <a:extLst>
            <a:ext uri="{FF2B5EF4-FFF2-40B4-BE49-F238E27FC236}">
              <a16:creationId xmlns="" xmlns:a16="http://schemas.microsoft.com/office/drawing/2014/main" id="{C09E2E08-745E-4009-8F84-1A197E6B7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3165288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256</xdr:row>
      <xdr:rowOff>30500</xdr:rowOff>
    </xdr:from>
    <xdr:to>
      <xdr:col>0</xdr:col>
      <xdr:colOff>995362</xdr:colOff>
      <xdr:row>256</xdr:row>
      <xdr:rowOff>1300500</xdr:rowOff>
    </xdr:to>
    <xdr:pic>
      <xdr:nvPicPr>
        <xdr:cNvPr id="436" name="Picture 345">
          <a:extLst>
            <a:ext uri="{FF2B5EF4-FFF2-40B4-BE49-F238E27FC236}">
              <a16:creationId xmlns="" xmlns:a16="http://schemas.microsoft.com/office/drawing/2014/main" id="{814B6946-F625-40ED-9FF3-E81236E94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3168338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257</xdr:row>
      <xdr:rowOff>30500</xdr:rowOff>
    </xdr:from>
    <xdr:to>
      <xdr:col>0</xdr:col>
      <xdr:colOff>995362</xdr:colOff>
      <xdr:row>257</xdr:row>
      <xdr:rowOff>1300500</xdr:rowOff>
    </xdr:to>
    <xdr:pic>
      <xdr:nvPicPr>
        <xdr:cNvPr id="437" name="Picture 346">
          <a:extLst>
            <a:ext uri="{FF2B5EF4-FFF2-40B4-BE49-F238E27FC236}">
              <a16:creationId xmlns="" xmlns:a16="http://schemas.microsoft.com/office/drawing/2014/main" id="{B0F12794-D415-4C30-8410-0204CA358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3300164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38" name="Picture 347">
          <a:extLst>
            <a:ext uri="{FF2B5EF4-FFF2-40B4-BE49-F238E27FC236}">
              <a16:creationId xmlns="" xmlns:a16="http://schemas.microsoft.com/office/drawing/2014/main" id="{7BB507B5-DE7F-41B2-B903-73D1E663A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39" name="Picture 348">
          <a:extLst>
            <a:ext uri="{FF2B5EF4-FFF2-40B4-BE49-F238E27FC236}">
              <a16:creationId xmlns="" xmlns:a16="http://schemas.microsoft.com/office/drawing/2014/main" id="{DE7BA226-940B-49CA-9A4D-AC7BA2BB1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40" name="Picture 349">
          <a:extLst>
            <a:ext uri="{FF2B5EF4-FFF2-40B4-BE49-F238E27FC236}">
              <a16:creationId xmlns="" xmlns:a16="http://schemas.microsoft.com/office/drawing/2014/main" id="{1DB8F757-54DC-4B27-AF6F-1C3B6BEB2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41" name="Picture 350">
          <a:extLst>
            <a:ext uri="{FF2B5EF4-FFF2-40B4-BE49-F238E27FC236}">
              <a16:creationId xmlns="" xmlns:a16="http://schemas.microsoft.com/office/drawing/2014/main" id="{7249656F-E5AD-469C-80D5-5575B8BDA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42" name="Picture 351">
          <a:extLst>
            <a:ext uri="{FF2B5EF4-FFF2-40B4-BE49-F238E27FC236}">
              <a16:creationId xmlns="" xmlns:a16="http://schemas.microsoft.com/office/drawing/2014/main" id="{F13192B8-B54C-4098-B4D0-DC5E01F61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43" name="Picture 352">
          <a:extLst>
            <a:ext uri="{FF2B5EF4-FFF2-40B4-BE49-F238E27FC236}">
              <a16:creationId xmlns="" xmlns:a16="http://schemas.microsoft.com/office/drawing/2014/main" id="{03A456BE-F067-400B-B1E2-7E2667FF1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263</xdr:row>
      <xdr:rowOff>0</xdr:rowOff>
    </xdr:from>
    <xdr:to>
      <xdr:col>0</xdr:col>
      <xdr:colOff>995362</xdr:colOff>
      <xdr:row>263</xdr:row>
      <xdr:rowOff>0</xdr:rowOff>
    </xdr:to>
    <xdr:pic>
      <xdr:nvPicPr>
        <xdr:cNvPr id="444" name="Picture 353">
          <a:extLst>
            <a:ext uri="{FF2B5EF4-FFF2-40B4-BE49-F238E27FC236}">
              <a16:creationId xmlns="" xmlns:a16="http://schemas.microsoft.com/office/drawing/2014/main" id="{2BD318B1-1FAB-4BD4-8025-6A333F76F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08807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210502</xdr:colOff>
      <xdr:row>263</xdr:row>
      <xdr:rowOff>22880</xdr:rowOff>
    </xdr:from>
    <xdr:to>
      <xdr:col>0</xdr:col>
      <xdr:colOff>1163002</xdr:colOff>
      <xdr:row>263</xdr:row>
      <xdr:rowOff>1254780</xdr:rowOff>
    </xdr:to>
    <xdr:pic>
      <xdr:nvPicPr>
        <xdr:cNvPr id="445" name="Picture 354">
          <a:extLst>
            <a:ext uri="{FF2B5EF4-FFF2-40B4-BE49-F238E27FC236}">
              <a16:creationId xmlns="" xmlns:a16="http://schemas.microsoft.com/office/drawing/2014/main" id="{B99D0140-6394-4077-BF0A-7353B264A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502" y="327637160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265</xdr:row>
      <xdr:rowOff>0</xdr:rowOff>
    </xdr:from>
    <xdr:to>
      <xdr:col>0</xdr:col>
      <xdr:colOff>995362</xdr:colOff>
      <xdr:row>265</xdr:row>
      <xdr:rowOff>0</xdr:rowOff>
    </xdr:to>
    <xdr:pic>
      <xdr:nvPicPr>
        <xdr:cNvPr id="446" name="Picture 355">
          <a:extLst>
            <a:ext uri="{FF2B5EF4-FFF2-40B4-BE49-F238E27FC236}">
              <a16:creationId xmlns="" xmlns:a16="http://schemas.microsoft.com/office/drawing/2014/main" id="{7F0793A2-D54C-4D06-ABD0-2A225B599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35172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265</xdr:row>
      <xdr:rowOff>0</xdr:rowOff>
    </xdr:from>
    <xdr:to>
      <xdr:col>0</xdr:col>
      <xdr:colOff>995362</xdr:colOff>
      <xdr:row>265</xdr:row>
      <xdr:rowOff>0</xdr:rowOff>
    </xdr:to>
    <xdr:pic>
      <xdr:nvPicPr>
        <xdr:cNvPr id="447" name="Picture 356">
          <a:extLst>
            <a:ext uri="{FF2B5EF4-FFF2-40B4-BE49-F238E27FC236}">
              <a16:creationId xmlns="" xmlns:a16="http://schemas.microsoft.com/office/drawing/2014/main" id="{DD325484-A5E2-4D58-8D1B-840BB5AEF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35172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263842</xdr:colOff>
      <xdr:row>265</xdr:row>
      <xdr:rowOff>22880</xdr:rowOff>
    </xdr:from>
    <xdr:to>
      <xdr:col>0</xdr:col>
      <xdr:colOff>1216342</xdr:colOff>
      <xdr:row>265</xdr:row>
      <xdr:rowOff>1254780</xdr:rowOff>
    </xdr:to>
    <xdr:pic>
      <xdr:nvPicPr>
        <xdr:cNvPr id="448" name="Picture 357">
          <a:extLst>
            <a:ext uri="{FF2B5EF4-FFF2-40B4-BE49-F238E27FC236}">
              <a16:creationId xmlns="" xmlns:a16="http://schemas.microsoft.com/office/drawing/2014/main" id="{80CB0E6E-19A8-461E-82EC-BF83A4C08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" y="330167000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267</xdr:row>
      <xdr:rowOff>0</xdr:rowOff>
    </xdr:from>
    <xdr:to>
      <xdr:col>0</xdr:col>
      <xdr:colOff>995362</xdr:colOff>
      <xdr:row>267</xdr:row>
      <xdr:rowOff>0</xdr:rowOff>
    </xdr:to>
    <xdr:pic>
      <xdr:nvPicPr>
        <xdr:cNvPr id="449" name="Picture 358">
          <a:extLst>
            <a:ext uri="{FF2B5EF4-FFF2-40B4-BE49-F238E27FC236}">
              <a16:creationId xmlns="" xmlns:a16="http://schemas.microsoft.com/office/drawing/2014/main" id="{F7AD2DE3-F8D6-4C36-80AD-787AAD653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6146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267</xdr:row>
      <xdr:rowOff>0</xdr:rowOff>
    </xdr:from>
    <xdr:to>
      <xdr:col>0</xdr:col>
      <xdr:colOff>995362</xdr:colOff>
      <xdr:row>267</xdr:row>
      <xdr:rowOff>0</xdr:rowOff>
    </xdr:to>
    <xdr:pic>
      <xdr:nvPicPr>
        <xdr:cNvPr id="450" name="Picture 359">
          <a:extLst>
            <a:ext uri="{FF2B5EF4-FFF2-40B4-BE49-F238E27FC236}">
              <a16:creationId xmlns="" xmlns:a16="http://schemas.microsoft.com/office/drawing/2014/main" id="{9624C823-ABF0-44EF-867C-B53816FDB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6146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267</xdr:row>
      <xdr:rowOff>0</xdr:rowOff>
    </xdr:from>
    <xdr:to>
      <xdr:col>0</xdr:col>
      <xdr:colOff>995362</xdr:colOff>
      <xdr:row>267</xdr:row>
      <xdr:rowOff>0</xdr:rowOff>
    </xdr:to>
    <xdr:pic>
      <xdr:nvPicPr>
        <xdr:cNvPr id="451" name="Picture 360">
          <a:extLst>
            <a:ext uri="{FF2B5EF4-FFF2-40B4-BE49-F238E27FC236}">
              <a16:creationId xmlns="" xmlns:a16="http://schemas.microsoft.com/office/drawing/2014/main" id="{B6A919E0-CE22-4A03-9D93-B8E969A78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4614612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180022</xdr:colOff>
      <xdr:row>267</xdr:row>
      <xdr:rowOff>15260</xdr:rowOff>
    </xdr:from>
    <xdr:to>
      <xdr:col>0</xdr:col>
      <xdr:colOff>1132522</xdr:colOff>
      <xdr:row>267</xdr:row>
      <xdr:rowOff>1247160</xdr:rowOff>
    </xdr:to>
    <xdr:pic>
      <xdr:nvPicPr>
        <xdr:cNvPr id="452" name="Picture 361">
          <a:extLst>
            <a:ext uri="{FF2B5EF4-FFF2-40B4-BE49-F238E27FC236}">
              <a16:creationId xmlns="" xmlns:a16="http://schemas.microsoft.com/office/drawing/2014/main" id="{E2200618-67F2-4541-8DB0-D8773F0A2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22" y="332689220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270</xdr:row>
      <xdr:rowOff>0</xdr:rowOff>
    </xdr:from>
    <xdr:to>
      <xdr:col>0</xdr:col>
      <xdr:colOff>995362</xdr:colOff>
      <xdr:row>270</xdr:row>
      <xdr:rowOff>0</xdr:rowOff>
    </xdr:to>
    <xdr:pic>
      <xdr:nvPicPr>
        <xdr:cNvPr id="453" name="Picture 362">
          <a:extLst>
            <a:ext uri="{FF2B5EF4-FFF2-40B4-BE49-F238E27FC236}">
              <a16:creationId xmlns="" xmlns:a16="http://schemas.microsoft.com/office/drawing/2014/main" id="{8574BDAD-71EA-4384-93B7-ED80B569D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50100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270</xdr:row>
      <xdr:rowOff>0</xdr:rowOff>
    </xdr:from>
    <xdr:to>
      <xdr:col>0</xdr:col>
      <xdr:colOff>995362</xdr:colOff>
      <xdr:row>270</xdr:row>
      <xdr:rowOff>0</xdr:rowOff>
    </xdr:to>
    <xdr:pic>
      <xdr:nvPicPr>
        <xdr:cNvPr id="454" name="Picture 363">
          <a:extLst>
            <a:ext uri="{FF2B5EF4-FFF2-40B4-BE49-F238E27FC236}">
              <a16:creationId xmlns="" xmlns:a16="http://schemas.microsoft.com/office/drawing/2014/main" id="{8F7151ED-2812-46CD-BE73-F23C48813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350100900"/>
          <a:ext cx="952500" cy="0"/>
        </a:xfrm>
        <a:prstGeom prst="rect">
          <a:avLst/>
        </a:prstGeom>
      </xdr:spPr>
    </xdr:pic>
    <xdr:clientData/>
  </xdr:twoCellAnchor>
  <xdr:twoCellAnchor>
    <xdr:from>
      <xdr:col>0</xdr:col>
      <xdr:colOff>202882</xdr:colOff>
      <xdr:row>270</xdr:row>
      <xdr:rowOff>45740</xdr:rowOff>
    </xdr:from>
    <xdr:to>
      <xdr:col>0</xdr:col>
      <xdr:colOff>1155382</xdr:colOff>
      <xdr:row>271</xdr:row>
      <xdr:rowOff>12720</xdr:rowOff>
    </xdr:to>
    <xdr:pic>
      <xdr:nvPicPr>
        <xdr:cNvPr id="455" name="Picture 364">
          <a:extLst>
            <a:ext uri="{FF2B5EF4-FFF2-40B4-BE49-F238E27FC236}">
              <a16:creationId xmlns="" xmlns:a16="http://schemas.microsoft.com/office/drawing/2014/main" id="{50D57FF2-BF04-40C5-B845-5DF25B433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82" y="336514460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202882</xdr:colOff>
      <xdr:row>271</xdr:row>
      <xdr:rowOff>40025</xdr:rowOff>
    </xdr:from>
    <xdr:to>
      <xdr:col>0</xdr:col>
      <xdr:colOff>1155382</xdr:colOff>
      <xdr:row>271</xdr:row>
      <xdr:rowOff>1264305</xdr:rowOff>
    </xdr:to>
    <xdr:pic>
      <xdr:nvPicPr>
        <xdr:cNvPr id="456" name="Picture 365">
          <a:extLst>
            <a:ext uri="{FF2B5EF4-FFF2-40B4-BE49-F238E27FC236}">
              <a16:creationId xmlns="" xmlns:a16="http://schemas.microsoft.com/office/drawing/2014/main" id="{EA8BEF2E-A26D-4025-91F2-052F8F8FB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82" y="337773665"/>
          <a:ext cx="952500" cy="122428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23</xdr:row>
      <xdr:rowOff>0</xdr:rowOff>
    </xdr:from>
    <xdr:to>
      <xdr:col>0</xdr:col>
      <xdr:colOff>995362</xdr:colOff>
      <xdr:row>23</xdr:row>
      <xdr:rowOff>1270000</xdr:rowOff>
    </xdr:to>
    <xdr:pic>
      <xdr:nvPicPr>
        <xdr:cNvPr id="457" name="Picture 370">
          <a:extLst>
            <a:ext uri="{FF2B5EF4-FFF2-40B4-BE49-F238E27FC236}">
              <a16:creationId xmlns="" xmlns:a16="http://schemas.microsoft.com/office/drawing/2014/main" id="{C6F9BC75-31AC-4864-87C5-292664384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29794200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98</xdr:row>
      <xdr:rowOff>47625</xdr:rowOff>
    </xdr:from>
    <xdr:to>
      <xdr:col>0</xdr:col>
      <xdr:colOff>995362</xdr:colOff>
      <xdr:row>98</xdr:row>
      <xdr:rowOff>1317625</xdr:rowOff>
    </xdr:to>
    <xdr:pic>
      <xdr:nvPicPr>
        <xdr:cNvPr id="458" name="Picture 371">
          <a:extLst>
            <a:ext uri="{FF2B5EF4-FFF2-40B4-BE49-F238E27FC236}">
              <a16:creationId xmlns="" xmlns:a16="http://schemas.microsoft.com/office/drawing/2014/main" id="{5E670F58-FA5F-4975-863F-1663F2FA2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2607480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110</xdr:row>
      <xdr:rowOff>47625</xdr:rowOff>
    </xdr:from>
    <xdr:to>
      <xdr:col>0</xdr:col>
      <xdr:colOff>995362</xdr:colOff>
      <xdr:row>110</xdr:row>
      <xdr:rowOff>1317625</xdr:rowOff>
    </xdr:to>
    <xdr:pic>
      <xdr:nvPicPr>
        <xdr:cNvPr id="459" name="Picture 372">
          <a:extLst>
            <a:ext uri="{FF2B5EF4-FFF2-40B4-BE49-F238E27FC236}">
              <a16:creationId xmlns="" xmlns:a16="http://schemas.microsoft.com/office/drawing/2014/main" id="{37DC22D4-C9B0-4AB0-83B3-5264AF0BE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1893925"/>
          <a:ext cx="952500" cy="1270000"/>
        </a:xfrm>
        <a:prstGeom prst="rect">
          <a:avLst/>
        </a:prstGeom>
      </xdr:spPr>
    </xdr:pic>
    <xdr:clientData/>
  </xdr:twoCellAnchor>
  <xdr:twoCellAnchor>
    <xdr:from>
      <xdr:col>0</xdr:col>
      <xdr:colOff>42862</xdr:colOff>
      <xdr:row>112</xdr:row>
      <xdr:rowOff>57150</xdr:rowOff>
    </xdr:from>
    <xdr:to>
      <xdr:col>0</xdr:col>
      <xdr:colOff>995362</xdr:colOff>
      <xdr:row>112</xdr:row>
      <xdr:rowOff>1327150</xdr:rowOff>
    </xdr:to>
    <xdr:pic>
      <xdr:nvPicPr>
        <xdr:cNvPr id="460" name="Picture 373">
          <a:extLst>
            <a:ext uri="{FF2B5EF4-FFF2-40B4-BE49-F238E27FC236}">
              <a16:creationId xmlns="" xmlns:a16="http://schemas.microsoft.com/office/drawing/2014/main" id="{1EB6965B-7DF0-461D-8D81-F71A6111E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" y="144539970"/>
          <a:ext cx="952500" cy="12623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952500</xdr:colOff>
      <xdr:row>187</xdr:row>
      <xdr:rowOff>1231900</xdr:rowOff>
    </xdr:to>
    <xdr:pic>
      <xdr:nvPicPr>
        <xdr:cNvPr id="461" name="Picture 255">
          <a:extLst>
            <a:ext uri="{FF2B5EF4-FFF2-40B4-BE49-F238E27FC236}">
              <a16:creationId xmlns="" xmlns:a16="http://schemas.microsoft.com/office/drawing/2014/main" id="{450340DE-A696-4559-AC94-25C6ECE01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3278680"/>
          <a:ext cx="952500" cy="1231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890093</xdr:colOff>
      <xdr:row>241</xdr:row>
      <xdr:rowOff>1260458</xdr:rowOff>
    </xdr:to>
    <xdr:pic>
      <xdr:nvPicPr>
        <xdr:cNvPr id="462" name="Immagine 461">
          <a:extLst>
            <a:ext uri="{FF2B5EF4-FFF2-40B4-BE49-F238E27FC236}">
              <a16:creationId xmlns="" xmlns:a16="http://schemas.microsoft.com/office/drawing/2014/main" id="{0FC07F7E-479F-47CA-94AB-DF6D16685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302849280"/>
          <a:ext cx="890093" cy="126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tabSelected="1" workbookViewId="0">
      <selection activeCell="G260" sqref="G260"/>
    </sheetView>
  </sheetViews>
  <sheetFormatPr defaultColWidth="8.85546875" defaultRowHeight="100.15" customHeight="1" x14ac:dyDescent="0.2"/>
  <cols>
    <col min="1" max="1" width="20.85546875" style="7" customWidth="1"/>
    <col min="2" max="2" width="14" style="7" bestFit="1" customWidth="1"/>
    <col min="3" max="3" width="50.42578125" style="7" bestFit="1" customWidth="1"/>
    <col min="4" max="4" width="21.42578125" style="7" customWidth="1"/>
    <col min="5" max="5" width="17.28515625" style="7" bestFit="1" customWidth="1"/>
    <col min="6" max="6" width="20.28515625" style="7" bestFit="1" customWidth="1"/>
    <col min="7" max="7" width="11.28515625" style="7" customWidth="1"/>
    <col min="8" max="8" width="14.28515625" style="7" customWidth="1"/>
    <col min="9" max="9" width="20.5703125" style="7" customWidth="1"/>
    <col min="10" max="16384" width="8.85546875" style="7"/>
  </cols>
  <sheetData>
    <row r="1" spans="1:9" s="3" customFormat="1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552</v>
      </c>
    </row>
    <row r="2" spans="1:9" ht="100.15" customHeight="1" x14ac:dyDescent="0.2">
      <c r="A2" s="4"/>
      <c r="B2" s="4" t="s">
        <v>8</v>
      </c>
      <c r="C2" s="4" t="s">
        <v>9</v>
      </c>
      <c r="D2" s="5">
        <v>7612635067926</v>
      </c>
      <c r="E2" s="5" t="s">
        <v>10</v>
      </c>
      <c r="F2" s="5" t="s">
        <v>11</v>
      </c>
      <c r="G2" s="5"/>
      <c r="H2" s="6">
        <v>259</v>
      </c>
      <c r="I2" s="11">
        <f>H2*G2</f>
        <v>0</v>
      </c>
    </row>
    <row r="3" spans="1:9" ht="100.15" customHeight="1" x14ac:dyDescent="0.2">
      <c r="A3" s="4"/>
      <c r="B3" s="4" t="s">
        <v>12</v>
      </c>
      <c r="C3" s="4"/>
      <c r="D3" s="5"/>
      <c r="E3" s="5" t="s">
        <v>13</v>
      </c>
      <c r="F3" s="5" t="s">
        <v>14</v>
      </c>
      <c r="G3" s="5">
        <v>3</v>
      </c>
      <c r="H3" s="6">
        <v>379</v>
      </c>
      <c r="I3" s="11">
        <f t="shared" ref="I3:I68" si="0">H3*G3</f>
        <v>1137</v>
      </c>
    </row>
    <row r="4" spans="1:9" ht="100.15" customHeight="1" x14ac:dyDescent="0.2">
      <c r="A4" s="4"/>
      <c r="B4" s="4" t="s">
        <v>15</v>
      </c>
      <c r="C4" s="4"/>
      <c r="D4" s="5"/>
      <c r="E4" s="5" t="s">
        <v>16</v>
      </c>
      <c r="F4" s="5" t="s">
        <v>14</v>
      </c>
      <c r="G4" s="5">
        <v>5</v>
      </c>
      <c r="H4" s="6">
        <v>249</v>
      </c>
      <c r="I4" s="11">
        <f t="shared" si="0"/>
        <v>1245</v>
      </c>
    </row>
    <row r="5" spans="1:9" ht="100.15" customHeight="1" x14ac:dyDescent="0.2">
      <c r="A5" s="4"/>
      <c r="B5" s="4" t="s">
        <v>17</v>
      </c>
      <c r="C5" s="4"/>
      <c r="D5" s="5"/>
      <c r="E5" s="5" t="s">
        <v>18</v>
      </c>
      <c r="F5" s="5" t="s">
        <v>19</v>
      </c>
      <c r="G5" s="5">
        <v>2</v>
      </c>
      <c r="H5" s="6">
        <v>239</v>
      </c>
      <c r="I5" s="11">
        <f t="shared" si="0"/>
        <v>478</v>
      </c>
    </row>
    <row r="6" spans="1:9" ht="100.15" customHeight="1" x14ac:dyDescent="0.2">
      <c r="A6" s="4"/>
      <c r="B6" s="4" t="s">
        <v>20</v>
      </c>
      <c r="C6" s="4"/>
      <c r="D6" s="5"/>
      <c r="E6" s="5" t="s">
        <v>18</v>
      </c>
      <c r="F6" s="5" t="s">
        <v>19</v>
      </c>
      <c r="G6" s="5"/>
      <c r="H6" s="6">
        <v>199</v>
      </c>
      <c r="I6" s="11">
        <f t="shared" si="0"/>
        <v>0</v>
      </c>
    </row>
    <row r="7" spans="1:9" ht="100.15" customHeight="1" x14ac:dyDescent="0.2">
      <c r="A7" s="4"/>
      <c r="B7" s="4" t="s">
        <v>21</v>
      </c>
      <c r="C7" s="4" t="s">
        <v>22</v>
      </c>
      <c r="D7" s="5">
        <v>7612635124056</v>
      </c>
      <c r="E7" s="5" t="s">
        <v>18</v>
      </c>
      <c r="F7" s="5" t="s">
        <v>19</v>
      </c>
      <c r="G7" s="5">
        <v>13</v>
      </c>
      <c r="H7" s="6">
        <v>249</v>
      </c>
      <c r="I7" s="11">
        <f t="shared" si="0"/>
        <v>3237</v>
      </c>
    </row>
    <row r="8" spans="1:9" ht="100.15" customHeight="1" x14ac:dyDescent="0.2">
      <c r="A8" s="4"/>
      <c r="B8" s="4" t="s">
        <v>23</v>
      </c>
      <c r="C8" s="4"/>
      <c r="D8" s="5"/>
      <c r="E8" s="5" t="s">
        <v>10</v>
      </c>
      <c r="F8" s="5" t="s">
        <v>24</v>
      </c>
      <c r="G8" s="5">
        <v>6</v>
      </c>
      <c r="H8" s="6">
        <v>249</v>
      </c>
      <c r="I8" s="11">
        <f t="shared" si="0"/>
        <v>1494</v>
      </c>
    </row>
    <row r="9" spans="1:9" ht="100.15" customHeight="1" x14ac:dyDescent="0.2">
      <c r="A9" s="4"/>
      <c r="B9" s="4" t="s">
        <v>25</v>
      </c>
      <c r="C9" s="4" t="s">
        <v>26</v>
      </c>
      <c r="D9" s="5">
        <v>7612635110936</v>
      </c>
      <c r="E9" s="5" t="s">
        <v>10</v>
      </c>
      <c r="F9" s="5" t="s">
        <v>24</v>
      </c>
      <c r="G9" s="5">
        <v>11</v>
      </c>
      <c r="H9" s="6">
        <v>249</v>
      </c>
      <c r="I9" s="11">
        <f t="shared" si="0"/>
        <v>2739</v>
      </c>
    </row>
    <row r="10" spans="1:9" ht="100.15" customHeight="1" x14ac:dyDescent="0.2">
      <c r="A10" s="4"/>
      <c r="B10" s="4" t="s">
        <v>27</v>
      </c>
      <c r="C10" s="4"/>
      <c r="D10" s="5"/>
      <c r="E10" s="5" t="s">
        <v>13</v>
      </c>
      <c r="F10" s="5" t="s">
        <v>14</v>
      </c>
      <c r="G10" s="5">
        <v>2</v>
      </c>
      <c r="H10" s="6">
        <v>329</v>
      </c>
      <c r="I10" s="11">
        <f t="shared" si="0"/>
        <v>658</v>
      </c>
    </row>
    <row r="11" spans="1:9" ht="100.15" customHeight="1" x14ac:dyDescent="0.2">
      <c r="A11" s="4"/>
      <c r="B11" s="4" t="s">
        <v>28</v>
      </c>
      <c r="C11" s="4" t="s">
        <v>29</v>
      </c>
      <c r="D11" s="5">
        <v>7612635106076</v>
      </c>
      <c r="E11" s="5" t="s">
        <v>16</v>
      </c>
      <c r="F11" s="5" t="s">
        <v>14</v>
      </c>
      <c r="G11" s="5">
        <v>4</v>
      </c>
      <c r="H11" s="6">
        <v>229</v>
      </c>
      <c r="I11" s="11">
        <f t="shared" si="0"/>
        <v>916</v>
      </c>
    </row>
    <row r="12" spans="1:9" ht="100.15" customHeight="1" x14ac:dyDescent="0.2">
      <c r="A12" s="4"/>
      <c r="B12" s="4" t="s">
        <v>30</v>
      </c>
      <c r="C12" s="4" t="s">
        <v>31</v>
      </c>
      <c r="D12" s="5">
        <v>7612635132648</v>
      </c>
      <c r="E12" s="5" t="s">
        <v>16</v>
      </c>
      <c r="F12" s="5" t="s">
        <v>14</v>
      </c>
      <c r="G12" s="5">
        <v>11</v>
      </c>
      <c r="H12" s="6">
        <v>239</v>
      </c>
      <c r="I12" s="11">
        <f t="shared" si="0"/>
        <v>2629</v>
      </c>
    </row>
    <row r="13" spans="1:9" ht="100.15" customHeight="1" x14ac:dyDescent="0.2">
      <c r="A13" s="4"/>
      <c r="B13" s="4" t="s">
        <v>32</v>
      </c>
      <c r="C13" s="4"/>
      <c r="D13" s="5"/>
      <c r="E13" s="5" t="s">
        <v>16</v>
      </c>
      <c r="F13" s="5" t="s">
        <v>14</v>
      </c>
      <c r="G13" s="5"/>
      <c r="H13" s="6">
        <v>259</v>
      </c>
      <c r="I13" s="11">
        <f t="shared" si="0"/>
        <v>0</v>
      </c>
    </row>
    <row r="14" spans="1:9" ht="100.15" customHeight="1" x14ac:dyDescent="0.2">
      <c r="A14" s="4"/>
      <c r="B14" s="4" t="s">
        <v>33</v>
      </c>
      <c r="C14" s="4"/>
      <c r="D14" s="5"/>
      <c r="E14" s="5" t="s">
        <v>16</v>
      </c>
      <c r="F14" s="5" t="s">
        <v>14</v>
      </c>
      <c r="G14" s="5"/>
      <c r="H14" s="6">
        <v>259</v>
      </c>
      <c r="I14" s="11">
        <f t="shared" si="0"/>
        <v>0</v>
      </c>
    </row>
    <row r="15" spans="1:9" ht="100.15" customHeight="1" x14ac:dyDescent="0.2">
      <c r="A15" s="4"/>
      <c r="B15" s="4" t="s">
        <v>34</v>
      </c>
      <c r="C15" s="4" t="s">
        <v>35</v>
      </c>
      <c r="D15" s="5"/>
      <c r="E15" s="5"/>
      <c r="F15" s="5"/>
      <c r="G15" s="5"/>
      <c r="H15" s="6">
        <v>229</v>
      </c>
      <c r="I15" s="11">
        <f t="shared" si="0"/>
        <v>0</v>
      </c>
    </row>
    <row r="16" spans="1:9" ht="100.15" customHeight="1" x14ac:dyDescent="0.2">
      <c r="A16" s="4"/>
      <c r="B16" s="4" t="s">
        <v>36</v>
      </c>
      <c r="C16" s="4" t="s">
        <v>37</v>
      </c>
      <c r="D16" s="5">
        <v>7612635132389</v>
      </c>
      <c r="E16" s="5" t="s">
        <v>16</v>
      </c>
      <c r="F16" s="5" t="s">
        <v>14</v>
      </c>
      <c r="G16" s="5">
        <v>3</v>
      </c>
      <c r="H16" s="6">
        <v>189</v>
      </c>
      <c r="I16" s="11">
        <f t="shared" si="0"/>
        <v>567</v>
      </c>
    </row>
    <row r="17" spans="1:9" ht="100.15" customHeight="1" x14ac:dyDescent="0.2">
      <c r="A17" s="4"/>
      <c r="B17" s="4" t="s">
        <v>38</v>
      </c>
      <c r="C17" s="4" t="s">
        <v>39</v>
      </c>
      <c r="D17" s="5"/>
      <c r="E17" s="5" t="s">
        <v>16</v>
      </c>
      <c r="F17" s="5" t="s">
        <v>14</v>
      </c>
      <c r="G17" s="5"/>
      <c r="H17" s="6">
        <v>259</v>
      </c>
      <c r="I17" s="11">
        <f t="shared" si="0"/>
        <v>0</v>
      </c>
    </row>
    <row r="18" spans="1:9" ht="100.15" customHeight="1" x14ac:dyDescent="0.2">
      <c r="A18" s="4"/>
      <c r="B18" s="4" t="s">
        <v>40</v>
      </c>
      <c r="C18" s="4" t="s">
        <v>41</v>
      </c>
      <c r="D18" s="5">
        <v>7612635132372</v>
      </c>
      <c r="E18" s="5" t="s">
        <v>16</v>
      </c>
      <c r="F18" s="5" t="s">
        <v>14</v>
      </c>
      <c r="G18" s="5"/>
      <c r="H18" s="6">
        <v>239</v>
      </c>
      <c r="I18" s="11">
        <f t="shared" si="0"/>
        <v>0</v>
      </c>
    </row>
    <row r="19" spans="1:9" ht="100.15" customHeight="1" x14ac:dyDescent="0.2">
      <c r="A19" s="4"/>
      <c r="B19" s="4" t="s">
        <v>42</v>
      </c>
      <c r="C19" s="4" t="s">
        <v>43</v>
      </c>
      <c r="D19" s="5"/>
      <c r="E19" s="5"/>
      <c r="F19" s="5"/>
      <c r="G19" s="5"/>
      <c r="H19" s="6">
        <v>259</v>
      </c>
      <c r="I19" s="11">
        <f t="shared" si="0"/>
        <v>0</v>
      </c>
    </row>
    <row r="20" spans="1:9" ht="100.15" customHeight="1" x14ac:dyDescent="0.2">
      <c r="A20" s="4"/>
      <c r="B20" s="4" t="s">
        <v>44</v>
      </c>
      <c r="C20" s="4" t="s">
        <v>45</v>
      </c>
      <c r="D20" s="5">
        <v>7612635116525</v>
      </c>
      <c r="E20" s="5" t="s">
        <v>16</v>
      </c>
      <c r="F20" s="5" t="s">
        <v>14</v>
      </c>
      <c r="G20" s="5">
        <v>6</v>
      </c>
      <c r="H20" s="6">
        <v>259</v>
      </c>
      <c r="I20" s="11">
        <f t="shared" si="0"/>
        <v>1554</v>
      </c>
    </row>
    <row r="21" spans="1:9" ht="100.15" customHeight="1" x14ac:dyDescent="0.2">
      <c r="A21" s="4"/>
      <c r="B21" s="4" t="s">
        <v>46</v>
      </c>
      <c r="C21" s="4" t="s">
        <v>47</v>
      </c>
      <c r="D21" s="5"/>
      <c r="E21" s="5"/>
      <c r="F21" s="5"/>
      <c r="G21" s="5">
        <v>1</v>
      </c>
      <c r="H21" s="6">
        <v>409</v>
      </c>
      <c r="I21" s="11">
        <f t="shared" si="0"/>
        <v>409</v>
      </c>
    </row>
    <row r="22" spans="1:9" ht="100.15" customHeight="1" x14ac:dyDescent="0.2">
      <c r="A22" s="4"/>
      <c r="B22" s="4" t="s">
        <v>48</v>
      </c>
      <c r="C22" s="4" t="s">
        <v>49</v>
      </c>
      <c r="D22" s="5"/>
      <c r="E22" s="5"/>
      <c r="F22" s="5"/>
      <c r="G22" s="5"/>
      <c r="H22" s="6">
        <v>409</v>
      </c>
      <c r="I22" s="11">
        <f t="shared" si="0"/>
        <v>0</v>
      </c>
    </row>
    <row r="23" spans="1:9" ht="100.15" customHeight="1" x14ac:dyDescent="0.2">
      <c r="A23" s="4"/>
      <c r="B23" s="4" t="s">
        <v>50</v>
      </c>
      <c r="C23" s="4" t="s">
        <v>51</v>
      </c>
      <c r="D23" s="5">
        <v>7612635075051</v>
      </c>
      <c r="E23" s="5" t="s">
        <v>16</v>
      </c>
      <c r="F23" s="5" t="s">
        <v>52</v>
      </c>
      <c r="G23" s="5">
        <v>1</v>
      </c>
      <c r="H23" s="6">
        <v>279</v>
      </c>
      <c r="I23" s="11">
        <f t="shared" si="0"/>
        <v>279</v>
      </c>
    </row>
    <row r="24" spans="1:9" ht="100.15" customHeight="1" x14ac:dyDescent="0.2">
      <c r="A24" s="4"/>
      <c r="B24" s="4" t="s">
        <v>53</v>
      </c>
      <c r="C24" s="4" t="s">
        <v>54</v>
      </c>
      <c r="D24" s="5">
        <v>7612635075143</v>
      </c>
      <c r="E24" s="5" t="s">
        <v>10</v>
      </c>
      <c r="F24" s="5" t="s">
        <v>55</v>
      </c>
      <c r="G24" s="5">
        <v>5</v>
      </c>
      <c r="H24" s="6">
        <v>289</v>
      </c>
      <c r="I24" s="11">
        <f t="shared" si="0"/>
        <v>1445</v>
      </c>
    </row>
    <row r="25" spans="1:9" ht="100.15" customHeight="1" x14ac:dyDescent="0.2">
      <c r="A25" s="4"/>
      <c r="B25" s="4" t="s">
        <v>56</v>
      </c>
      <c r="C25" s="4" t="s">
        <v>57</v>
      </c>
      <c r="D25" s="5">
        <v>7612635075150</v>
      </c>
      <c r="E25" s="5" t="s">
        <v>10</v>
      </c>
      <c r="F25" s="5" t="s">
        <v>55</v>
      </c>
      <c r="G25" s="5">
        <v>5</v>
      </c>
      <c r="H25" s="6">
        <v>359</v>
      </c>
      <c r="I25" s="11">
        <f t="shared" si="0"/>
        <v>1795</v>
      </c>
    </row>
    <row r="26" spans="1:9" ht="100.15" customHeight="1" x14ac:dyDescent="0.2">
      <c r="A26" s="4"/>
      <c r="B26" s="4" t="s">
        <v>58</v>
      </c>
      <c r="C26" s="4" t="s">
        <v>59</v>
      </c>
      <c r="D26" s="5">
        <v>7612635078106</v>
      </c>
      <c r="E26" s="5" t="s">
        <v>10</v>
      </c>
      <c r="F26" s="5" t="s">
        <v>60</v>
      </c>
      <c r="G26" s="5">
        <v>6</v>
      </c>
      <c r="H26" s="6">
        <v>239</v>
      </c>
      <c r="I26" s="11">
        <f t="shared" si="0"/>
        <v>1434</v>
      </c>
    </row>
    <row r="27" spans="1:9" ht="100.15" customHeight="1" x14ac:dyDescent="0.2">
      <c r="A27" s="4"/>
      <c r="B27" s="4" t="s">
        <v>61</v>
      </c>
      <c r="C27" s="4" t="s">
        <v>62</v>
      </c>
      <c r="D27" s="5">
        <v>7612635078113</v>
      </c>
      <c r="E27" s="5" t="s">
        <v>10</v>
      </c>
      <c r="F27" s="5" t="s">
        <v>60</v>
      </c>
      <c r="G27" s="5">
        <v>6</v>
      </c>
      <c r="H27" s="6">
        <v>239</v>
      </c>
      <c r="I27" s="11">
        <f t="shared" si="0"/>
        <v>1434</v>
      </c>
    </row>
    <row r="28" spans="1:9" ht="100.15" customHeight="1" x14ac:dyDescent="0.2">
      <c r="A28" s="4"/>
      <c r="B28" s="4" t="s">
        <v>63</v>
      </c>
      <c r="C28" s="4" t="s">
        <v>64</v>
      </c>
      <c r="D28" s="5">
        <v>7612635088815</v>
      </c>
      <c r="E28" s="5" t="s">
        <v>10</v>
      </c>
      <c r="F28" s="5" t="s">
        <v>60</v>
      </c>
      <c r="G28" s="5"/>
      <c r="H28" s="6">
        <v>419</v>
      </c>
      <c r="I28" s="11">
        <f t="shared" si="0"/>
        <v>0</v>
      </c>
    </row>
    <row r="29" spans="1:9" ht="100.15" customHeight="1" x14ac:dyDescent="0.2">
      <c r="A29" s="4"/>
      <c r="B29" s="4" t="s">
        <v>65</v>
      </c>
      <c r="C29" s="4" t="s">
        <v>66</v>
      </c>
      <c r="D29" s="5">
        <v>7612635088822</v>
      </c>
      <c r="E29" s="5" t="s">
        <v>10</v>
      </c>
      <c r="F29" s="5" t="s">
        <v>60</v>
      </c>
      <c r="G29" s="5"/>
      <c r="H29" s="6">
        <v>499</v>
      </c>
      <c r="I29" s="11">
        <f t="shared" si="0"/>
        <v>0</v>
      </c>
    </row>
    <row r="30" spans="1:9" ht="100.15" customHeight="1" x14ac:dyDescent="0.2">
      <c r="A30" s="4"/>
      <c r="B30" s="4" t="s">
        <v>67</v>
      </c>
      <c r="C30" s="4" t="s">
        <v>68</v>
      </c>
      <c r="D30" s="5">
        <v>7612635078137</v>
      </c>
      <c r="E30" s="5" t="s">
        <v>10</v>
      </c>
      <c r="F30" s="5" t="s">
        <v>60</v>
      </c>
      <c r="G30" s="5">
        <v>9</v>
      </c>
      <c r="H30" s="6">
        <v>329</v>
      </c>
      <c r="I30" s="11">
        <f t="shared" si="0"/>
        <v>2961</v>
      </c>
    </row>
    <row r="31" spans="1:9" ht="100.15" customHeight="1" x14ac:dyDescent="0.2">
      <c r="A31" s="4"/>
      <c r="B31" s="4" t="s">
        <v>69</v>
      </c>
      <c r="C31" s="4"/>
      <c r="D31" s="5"/>
      <c r="E31" s="5" t="s">
        <v>16</v>
      </c>
      <c r="F31" s="5" t="s">
        <v>70</v>
      </c>
      <c r="G31" s="5">
        <v>1</v>
      </c>
      <c r="H31" s="6">
        <v>279</v>
      </c>
      <c r="I31" s="11">
        <f t="shared" si="0"/>
        <v>279</v>
      </c>
    </row>
    <row r="32" spans="1:9" ht="100.15" customHeight="1" x14ac:dyDescent="0.2">
      <c r="A32" s="4"/>
      <c r="B32" s="4" t="s">
        <v>71</v>
      </c>
      <c r="C32" s="4" t="s">
        <v>72</v>
      </c>
      <c r="D32" s="5">
        <v>7612635080826</v>
      </c>
      <c r="E32" s="5" t="s">
        <v>16</v>
      </c>
      <c r="F32" s="5" t="s">
        <v>70</v>
      </c>
      <c r="G32" s="5">
        <v>5</v>
      </c>
      <c r="H32" s="6">
        <v>259</v>
      </c>
      <c r="I32" s="11">
        <f t="shared" si="0"/>
        <v>1295</v>
      </c>
    </row>
    <row r="33" spans="1:9" ht="100.15" customHeight="1" x14ac:dyDescent="0.2">
      <c r="A33" s="4"/>
      <c r="B33" s="4" t="s">
        <v>73</v>
      </c>
      <c r="C33" s="4" t="s">
        <v>74</v>
      </c>
      <c r="D33" s="5"/>
      <c r="E33" s="5"/>
      <c r="F33" s="5"/>
      <c r="G33" s="5"/>
      <c r="H33" s="6">
        <v>209</v>
      </c>
      <c r="I33" s="11">
        <f t="shared" si="0"/>
        <v>0</v>
      </c>
    </row>
    <row r="34" spans="1:9" ht="100.15" customHeight="1" x14ac:dyDescent="0.2">
      <c r="A34" s="4"/>
      <c r="B34" s="4" t="s">
        <v>75</v>
      </c>
      <c r="C34" s="4"/>
      <c r="D34" s="5"/>
      <c r="E34" s="5" t="s">
        <v>16</v>
      </c>
      <c r="F34" s="5" t="s">
        <v>70</v>
      </c>
      <c r="G34" s="5"/>
      <c r="H34" s="6">
        <v>279</v>
      </c>
      <c r="I34" s="11">
        <f t="shared" si="0"/>
        <v>0</v>
      </c>
    </row>
    <row r="35" spans="1:9" ht="100.15" customHeight="1" x14ac:dyDescent="0.2">
      <c r="A35" s="4"/>
      <c r="B35" s="4" t="s">
        <v>76</v>
      </c>
      <c r="C35" s="4" t="s">
        <v>77</v>
      </c>
      <c r="D35" s="5">
        <v>7612635099781</v>
      </c>
      <c r="E35" s="5" t="s">
        <v>16</v>
      </c>
      <c r="F35" s="5" t="s">
        <v>70</v>
      </c>
      <c r="G35" s="5">
        <v>12</v>
      </c>
      <c r="H35" s="6">
        <v>209</v>
      </c>
      <c r="I35" s="11">
        <f t="shared" si="0"/>
        <v>2508</v>
      </c>
    </row>
    <row r="36" spans="1:9" ht="100.15" customHeight="1" x14ac:dyDescent="0.2">
      <c r="A36" s="4"/>
      <c r="B36" s="4" t="s">
        <v>78</v>
      </c>
      <c r="C36" s="4"/>
      <c r="D36" s="5"/>
      <c r="E36" s="5" t="s">
        <v>18</v>
      </c>
      <c r="F36" s="5" t="s">
        <v>79</v>
      </c>
      <c r="G36" s="5">
        <v>1</v>
      </c>
      <c r="H36" s="6">
        <v>189</v>
      </c>
      <c r="I36" s="11">
        <f t="shared" si="0"/>
        <v>189</v>
      </c>
    </row>
    <row r="37" spans="1:9" ht="100.15" customHeight="1" x14ac:dyDescent="0.2">
      <c r="A37" s="4"/>
      <c r="B37" s="4" t="s">
        <v>80</v>
      </c>
      <c r="C37" s="4" t="s">
        <v>81</v>
      </c>
      <c r="D37" s="5">
        <v>7612635080833</v>
      </c>
      <c r="E37" s="5" t="s">
        <v>18</v>
      </c>
      <c r="F37" s="5" t="s">
        <v>79</v>
      </c>
      <c r="G37" s="5"/>
      <c r="H37" s="6">
        <v>259</v>
      </c>
      <c r="I37" s="11">
        <f t="shared" si="0"/>
        <v>0</v>
      </c>
    </row>
    <row r="38" spans="1:9" ht="100.15" customHeight="1" x14ac:dyDescent="0.2">
      <c r="A38" s="4"/>
      <c r="B38" s="4" t="s">
        <v>82</v>
      </c>
      <c r="C38" s="4" t="s">
        <v>83</v>
      </c>
      <c r="D38" s="5">
        <v>7612635107240</v>
      </c>
      <c r="E38" s="5" t="s">
        <v>18</v>
      </c>
      <c r="F38" s="5" t="s">
        <v>79</v>
      </c>
      <c r="G38" s="5">
        <v>6</v>
      </c>
      <c r="H38" s="6">
        <v>279</v>
      </c>
      <c r="I38" s="11">
        <f t="shared" si="0"/>
        <v>1674</v>
      </c>
    </row>
    <row r="39" spans="1:9" ht="100.15" customHeight="1" x14ac:dyDescent="0.2">
      <c r="A39" s="4"/>
      <c r="B39" s="4" t="s">
        <v>84</v>
      </c>
      <c r="C39" s="4"/>
      <c r="D39" s="5"/>
      <c r="E39" s="5" t="s">
        <v>18</v>
      </c>
      <c r="F39" s="5" t="s">
        <v>79</v>
      </c>
      <c r="G39" s="5">
        <v>1</v>
      </c>
      <c r="H39" s="6">
        <v>279</v>
      </c>
      <c r="I39" s="11">
        <f t="shared" si="0"/>
        <v>279</v>
      </c>
    </row>
    <row r="40" spans="1:9" ht="100.15" customHeight="1" x14ac:dyDescent="0.2">
      <c r="A40" s="4"/>
      <c r="B40" s="4" t="s">
        <v>85</v>
      </c>
      <c r="C40" s="4" t="s">
        <v>86</v>
      </c>
      <c r="D40" s="5"/>
      <c r="E40" s="5" t="s">
        <v>18</v>
      </c>
      <c r="F40" s="5" t="s">
        <v>79</v>
      </c>
      <c r="G40" s="5">
        <v>10</v>
      </c>
      <c r="H40" s="6">
        <v>209</v>
      </c>
      <c r="I40" s="11">
        <f t="shared" si="0"/>
        <v>2090</v>
      </c>
    </row>
    <row r="41" spans="1:9" ht="100.15" customHeight="1" x14ac:dyDescent="0.2">
      <c r="A41" s="4"/>
      <c r="B41" s="4" t="s">
        <v>87</v>
      </c>
      <c r="C41" s="4" t="s">
        <v>88</v>
      </c>
      <c r="D41" s="5">
        <v>7612635117928</v>
      </c>
      <c r="E41" s="5" t="s">
        <v>18</v>
      </c>
      <c r="F41" s="5" t="s">
        <v>79</v>
      </c>
      <c r="G41" s="5">
        <v>10</v>
      </c>
      <c r="H41" s="6">
        <v>269</v>
      </c>
      <c r="I41" s="11">
        <f t="shared" si="0"/>
        <v>2690</v>
      </c>
    </row>
    <row r="42" spans="1:9" ht="100.15" customHeight="1" x14ac:dyDescent="0.2">
      <c r="A42" s="4"/>
      <c r="B42" s="4" t="s">
        <v>89</v>
      </c>
      <c r="C42" s="4" t="s">
        <v>90</v>
      </c>
      <c r="D42" s="5"/>
      <c r="E42" s="5"/>
      <c r="F42" s="5"/>
      <c r="G42" s="5"/>
      <c r="H42" s="6">
        <v>309</v>
      </c>
      <c r="I42" s="11">
        <f t="shared" si="0"/>
        <v>0</v>
      </c>
    </row>
    <row r="43" spans="1:9" ht="100.15" customHeight="1" x14ac:dyDescent="0.2">
      <c r="A43" s="4"/>
      <c r="B43" s="4" t="s">
        <v>91</v>
      </c>
      <c r="C43" s="4" t="s">
        <v>92</v>
      </c>
      <c r="D43" s="5"/>
      <c r="E43" s="5"/>
      <c r="F43" s="5"/>
      <c r="G43" s="5">
        <v>1</v>
      </c>
      <c r="H43" s="6">
        <v>309</v>
      </c>
      <c r="I43" s="11">
        <f t="shared" si="0"/>
        <v>309</v>
      </c>
    </row>
    <row r="44" spans="1:9" ht="100.15" customHeight="1" x14ac:dyDescent="0.2">
      <c r="A44" s="4"/>
      <c r="B44" s="4" t="s">
        <v>93</v>
      </c>
      <c r="C44" s="4" t="s">
        <v>94</v>
      </c>
      <c r="D44" s="5"/>
      <c r="E44" s="5"/>
      <c r="F44" s="5"/>
      <c r="G44" s="5"/>
      <c r="H44" s="6">
        <v>209</v>
      </c>
      <c r="I44" s="11">
        <f t="shared" si="0"/>
        <v>0</v>
      </c>
    </row>
    <row r="45" spans="1:9" ht="100.15" customHeight="1" x14ac:dyDescent="0.2">
      <c r="A45" s="4"/>
      <c r="B45" s="4" t="s">
        <v>95</v>
      </c>
      <c r="C45" s="4" t="s">
        <v>96</v>
      </c>
      <c r="D45" s="5">
        <v>7612635117058</v>
      </c>
      <c r="E45" s="5" t="s">
        <v>10</v>
      </c>
      <c r="F45" s="5" t="s">
        <v>97</v>
      </c>
      <c r="G45" s="5">
        <v>10</v>
      </c>
      <c r="H45" s="6">
        <v>269</v>
      </c>
      <c r="I45" s="11">
        <f t="shared" si="0"/>
        <v>2690</v>
      </c>
    </row>
    <row r="46" spans="1:9" ht="100.15" customHeight="1" x14ac:dyDescent="0.2">
      <c r="A46" s="4"/>
      <c r="B46" s="4" t="s">
        <v>98</v>
      </c>
      <c r="C46" s="4" t="s">
        <v>99</v>
      </c>
      <c r="D46" s="5">
        <v>7612635117911</v>
      </c>
      <c r="E46" s="5" t="s">
        <v>10</v>
      </c>
      <c r="F46" s="5" t="s">
        <v>97</v>
      </c>
      <c r="G46" s="5">
        <v>17</v>
      </c>
      <c r="H46" s="6">
        <v>269</v>
      </c>
      <c r="I46" s="11">
        <f t="shared" si="0"/>
        <v>4573</v>
      </c>
    </row>
    <row r="47" spans="1:9" ht="100.15" customHeight="1" x14ac:dyDescent="0.2">
      <c r="A47" s="4"/>
      <c r="B47" s="4" t="s">
        <v>100</v>
      </c>
      <c r="C47" s="4" t="s">
        <v>101</v>
      </c>
      <c r="D47" s="5">
        <v>7612635117706</v>
      </c>
      <c r="E47" s="5" t="s">
        <v>10</v>
      </c>
      <c r="F47" s="5" t="s">
        <v>97</v>
      </c>
      <c r="G47" s="5">
        <v>12</v>
      </c>
      <c r="H47" s="6">
        <v>309</v>
      </c>
      <c r="I47" s="11">
        <f t="shared" si="0"/>
        <v>3708</v>
      </c>
    </row>
    <row r="48" spans="1:9" ht="100.15" customHeight="1" x14ac:dyDescent="0.2">
      <c r="A48" s="4"/>
      <c r="B48" s="4" t="s">
        <v>102</v>
      </c>
      <c r="C48" s="4" t="s">
        <v>103</v>
      </c>
      <c r="D48" s="5"/>
      <c r="E48" s="5"/>
      <c r="F48" s="5"/>
      <c r="G48" s="5"/>
      <c r="H48" s="6">
        <v>309</v>
      </c>
      <c r="I48" s="11">
        <f t="shared" si="0"/>
        <v>0</v>
      </c>
    </row>
    <row r="49" spans="1:9" ht="100.15" customHeight="1" x14ac:dyDescent="0.2">
      <c r="A49" s="4"/>
      <c r="B49" s="4" t="s">
        <v>104</v>
      </c>
      <c r="C49" s="4" t="s">
        <v>105</v>
      </c>
      <c r="D49" s="5">
        <v>7612635116617</v>
      </c>
      <c r="E49" s="5" t="s">
        <v>16</v>
      </c>
      <c r="F49" s="5" t="s">
        <v>14</v>
      </c>
      <c r="G49" s="5"/>
      <c r="H49" s="6">
        <v>199</v>
      </c>
      <c r="I49" s="11">
        <f t="shared" si="0"/>
        <v>0</v>
      </c>
    </row>
    <row r="50" spans="1:9" ht="100.15" customHeight="1" x14ac:dyDescent="0.2">
      <c r="A50" s="4"/>
      <c r="B50" s="4" t="s">
        <v>106</v>
      </c>
      <c r="C50" s="4" t="s">
        <v>107</v>
      </c>
      <c r="D50" s="5"/>
      <c r="E50" s="5" t="s">
        <v>16</v>
      </c>
      <c r="F50" s="5" t="s">
        <v>14</v>
      </c>
      <c r="G50" s="5"/>
      <c r="H50" s="6">
        <v>279</v>
      </c>
      <c r="I50" s="11">
        <f t="shared" si="0"/>
        <v>0</v>
      </c>
    </row>
    <row r="51" spans="1:9" ht="100.15" customHeight="1" x14ac:dyDescent="0.2">
      <c r="A51" s="4"/>
      <c r="B51" s="4" t="s">
        <v>108</v>
      </c>
      <c r="C51" s="4" t="s">
        <v>109</v>
      </c>
      <c r="D51" s="5"/>
      <c r="E51" s="5" t="s">
        <v>16</v>
      </c>
      <c r="F51" s="5" t="s">
        <v>14</v>
      </c>
      <c r="G51" s="5"/>
      <c r="H51" s="6">
        <v>279</v>
      </c>
      <c r="I51" s="11">
        <f t="shared" si="0"/>
        <v>0</v>
      </c>
    </row>
    <row r="52" spans="1:9" ht="100.15" customHeight="1" x14ac:dyDescent="0.2">
      <c r="A52" s="4"/>
      <c r="B52" s="4" t="s">
        <v>110</v>
      </c>
      <c r="C52" s="4"/>
      <c r="D52" s="5"/>
      <c r="E52" s="5" t="s">
        <v>16</v>
      </c>
      <c r="F52" s="5" t="s">
        <v>70</v>
      </c>
      <c r="G52" s="5">
        <v>11</v>
      </c>
      <c r="H52" s="6">
        <v>209</v>
      </c>
      <c r="I52" s="11">
        <f t="shared" si="0"/>
        <v>2299</v>
      </c>
    </row>
    <row r="53" spans="1:9" ht="100.15" customHeight="1" x14ac:dyDescent="0.2">
      <c r="A53" s="4"/>
      <c r="B53" s="4" t="s">
        <v>111</v>
      </c>
      <c r="C53" s="4"/>
      <c r="D53" s="5"/>
      <c r="E53" s="5" t="s">
        <v>16</v>
      </c>
      <c r="F53" s="5" t="s">
        <v>70</v>
      </c>
      <c r="G53" s="5">
        <v>4</v>
      </c>
      <c r="H53" s="6">
        <v>209</v>
      </c>
      <c r="I53" s="11">
        <f t="shared" si="0"/>
        <v>836</v>
      </c>
    </row>
    <row r="54" spans="1:9" ht="100.15" customHeight="1" x14ac:dyDescent="0.2">
      <c r="A54" s="4"/>
      <c r="B54" s="4" t="s">
        <v>112</v>
      </c>
      <c r="C54" s="4" t="s">
        <v>113</v>
      </c>
      <c r="D54" s="5">
        <v>7612635132242</v>
      </c>
      <c r="E54" s="5" t="s">
        <v>16</v>
      </c>
      <c r="F54" s="5" t="s">
        <v>70</v>
      </c>
      <c r="G54" s="5">
        <v>10</v>
      </c>
      <c r="H54" s="6">
        <v>279</v>
      </c>
      <c r="I54" s="11">
        <f t="shared" si="0"/>
        <v>2790</v>
      </c>
    </row>
    <row r="55" spans="1:9" ht="100.15" customHeight="1" x14ac:dyDescent="0.2">
      <c r="A55" s="4"/>
      <c r="B55" s="4" t="s">
        <v>114</v>
      </c>
      <c r="C55" s="4"/>
      <c r="D55" s="5"/>
      <c r="E55" s="5" t="s">
        <v>18</v>
      </c>
      <c r="F55" s="5" t="s">
        <v>79</v>
      </c>
      <c r="G55" s="5"/>
      <c r="H55" s="6">
        <v>209</v>
      </c>
      <c r="I55" s="11">
        <f t="shared" si="0"/>
        <v>0</v>
      </c>
    </row>
    <row r="56" spans="1:9" ht="100.15" customHeight="1" x14ac:dyDescent="0.2">
      <c r="A56" s="4"/>
      <c r="B56" s="4" t="s">
        <v>555</v>
      </c>
      <c r="C56" s="4"/>
      <c r="D56" s="5"/>
      <c r="E56" s="5"/>
      <c r="F56" s="5"/>
      <c r="G56" s="5">
        <v>1</v>
      </c>
      <c r="H56" s="6"/>
      <c r="I56" s="11"/>
    </row>
    <row r="57" spans="1:9" ht="100.15" customHeight="1" x14ac:dyDescent="0.2">
      <c r="A57" s="4"/>
      <c r="B57" s="4" t="s">
        <v>115</v>
      </c>
      <c r="C57" s="4" t="s">
        <v>116</v>
      </c>
      <c r="D57" s="5">
        <v>7612635132303</v>
      </c>
      <c r="E57" s="5" t="s">
        <v>18</v>
      </c>
      <c r="F57" s="5" t="s">
        <v>79</v>
      </c>
      <c r="G57" s="5"/>
      <c r="H57" s="6">
        <v>279</v>
      </c>
      <c r="I57" s="11">
        <f t="shared" si="0"/>
        <v>0</v>
      </c>
    </row>
    <row r="58" spans="1:9" ht="100.15" customHeight="1" x14ac:dyDescent="0.2">
      <c r="A58" s="4"/>
      <c r="B58" s="4" t="s">
        <v>117</v>
      </c>
      <c r="C58" s="4" t="s">
        <v>118</v>
      </c>
      <c r="D58" s="5">
        <v>7612635132204</v>
      </c>
      <c r="E58" s="5" t="s">
        <v>16</v>
      </c>
      <c r="F58" s="5" t="s">
        <v>14</v>
      </c>
      <c r="G58" s="5">
        <v>7</v>
      </c>
      <c r="H58" s="6">
        <v>279</v>
      </c>
      <c r="I58" s="11">
        <f t="shared" si="0"/>
        <v>1953</v>
      </c>
    </row>
    <row r="59" spans="1:9" ht="100.15" customHeight="1" x14ac:dyDescent="0.2">
      <c r="A59" s="4"/>
      <c r="B59" s="4" t="s">
        <v>119</v>
      </c>
      <c r="C59" s="4" t="s">
        <v>120</v>
      </c>
      <c r="D59" s="5"/>
      <c r="E59" s="5"/>
      <c r="F59" s="5"/>
      <c r="G59" s="5"/>
      <c r="H59" s="6">
        <v>229</v>
      </c>
      <c r="I59" s="11">
        <f t="shared" si="0"/>
        <v>0</v>
      </c>
    </row>
    <row r="60" spans="1:9" ht="100.15" customHeight="1" x14ac:dyDescent="0.2">
      <c r="A60" s="4"/>
      <c r="B60" s="4" t="s">
        <v>121</v>
      </c>
      <c r="C60" s="4" t="s">
        <v>122</v>
      </c>
      <c r="D60" s="5">
        <v>7612635082868</v>
      </c>
      <c r="E60" s="5" t="s">
        <v>10</v>
      </c>
      <c r="F60" s="5" t="s">
        <v>123</v>
      </c>
      <c r="G60" s="5"/>
      <c r="H60" s="6">
        <v>219</v>
      </c>
      <c r="I60" s="11">
        <f t="shared" si="0"/>
        <v>0</v>
      </c>
    </row>
    <row r="61" spans="1:9" ht="100.15" customHeight="1" x14ac:dyDescent="0.2">
      <c r="A61" s="4"/>
      <c r="B61" s="4" t="s">
        <v>124</v>
      </c>
      <c r="C61" s="4" t="s">
        <v>125</v>
      </c>
      <c r="D61" s="5"/>
      <c r="E61" s="5"/>
      <c r="F61" s="5"/>
      <c r="G61" s="5"/>
      <c r="H61" s="6">
        <v>219</v>
      </c>
      <c r="I61" s="11">
        <f t="shared" si="0"/>
        <v>0</v>
      </c>
    </row>
    <row r="62" spans="1:9" ht="100.15" customHeight="1" x14ac:dyDescent="0.2">
      <c r="A62" s="4"/>
      <c r="B62" s="4" t="s">
        <v>126</v>
      </c>
      <c r="C62" s="4" t="s">
        <v>127</v>
      </c>
      <c r="D62" s="5">
        <v>7612635082882</v>
      </c>
      <c r="E62" s="5" t="s">
        <v>10</v>
      </c>
      <c r="F62" s="5" t="s">
        <v>123</v>
      </c>
      <c r="G62" s="5">
        <v>6</v>
      </c>
      <c r="H62" s="6">
        <v>219</v>
      </c>
      <c r="I62" s="11">
        <f t="shared" si="0"/>
        <v>1314</v>
      </c>
    </row>
    <row r="63" spans="1:9" ht="100.15" customHeight="1" x14ac:dyDescent="0.2">
      <c r="A63" s="4"/>
      <c r="B63" s="4" t="s">
        <v>128</v>
      </c>
      <c r="C63" s="4" t="s">
        <v>129</v>
      </c>
      <c r="D63" s="5">
        <v>7612635082899</v>
      </c>
      <c r="E63" s="5" t="s">
        <v>10</v>
      </c>
      <c r="F63" s="5" t="s">
        <v>123</v>
      </c>
      <c r="G63" s="5">
        <v>14</v>
      </c>
      <c r="H63" s="6">
        <v>279</v>
      </c>
      <c r="I63" s="11">
        <f t="shared" si="0"/>
        <v>3906</v>
      </c>
    </row>
    <row r="64" spans="1:9" ht="100.15" customHeight="1" x14ac:dyDescent="0.2">
      <c r="A64" s="4"/>
      <c r="B64" s="4" t="s">
        <v>558</v>
      </c>
      <c r="C64" s="4"/>
      <c r="D64" s="5"/>
      <c r="E64" s="5"/>
      <c r="F64" s="5"/>
      <c r="G64" s="5">
        <v>1</v>
      </c>
      <c r="H64" s="6"/>
      <c r="I64" s="11"/>
    </row>
    <row r="65" spans="1:9" ht="100.15" customHeight="1" x14ac:dyDescent="0.2">
      <c r="A65" s="4"/>
      <c r="B65" s="4" t="s">
        <v>130</v>
      </c>
      <c r="C65" s="4" t="s">
        <v>131</v>
      </c>
      <c r="D65" s="5">
        <v>7612635081489</v>
      </c>
      <c r="E65" s="5" t="s">
        <v>10</v>
      </c>
      <c r="F65" s="5" t="s">
        <v>132</v>
      </c>
      <c r="G65" s="5">
        <v>13</v>
      </c>
      <c r="H65" s="6">
        <v>279</v>
      </c>
      <c r="I65" s="11">
        <f t="shared" si="0"/>
        <v>3627</v>
      </c>
    </row>
    <row r="66" spans="1:9" ht="100.15" customHeight="1" x14ac:dyDescent="0.2">
      <c r="A66" s="4"/>
      <c r="B66" s="4" t="s">
        <v>133</v>
      </c>
      <c r="C66" s="4" t="s">
        <v>134</v>
      </c>
      <c r="D66" s="5">
        <v>7612635034096</v>
      </c>
      <c r="E66" s="5" t="s">
        <v>10</v>
      </c>
      <c r="F66" s="5" t="s">
        <v>135</v>
      </c>
      <c r="G66" s="5"/>
      <c r="H66" s="6">
        <v>429</v>
      </c>
      <c r="I66" s="11">
        <f t="shared" si="0"/>
        <v>0</v>
      </c>
    </row>
    <row r="67" spans="1:9" ht="100.15" customHeight="1" x14ac:dyDescent="0.2">
      <c r="A67" s="4"/>
      <c r="B67" s="4" t="s">
        <v>136</v>
      </c>
      <c r="C67" s="4" t="s">
        <v>137</v>
      </c>
      <c r="D67" s="5">
        <v>7612635030647</v>
      </c>
      <c r="E67" s="5" t="s">
        <v>10</v>
      </c>
      <c r="F67" s="5" t="s">
        <v>135</v>
      </c>
      <c r="G67" s="5"/>
      <c r="H67" s="6">
        <v>239</v>
      </c>
      <c r="I67" s="11">
        <f t="shared" si="0"/>
        <v>0</v>
      </c>
    </row>
    <row r="68" spans="1:9" ht="100.15" customHeight="1" x14ac:dyDescent="0.2">
      <c r="A68" s="4"/>
      <c r="B68" s="4" t="s">
        <v>138</v>
      </c>
      <c r="C68" s="4" t="s">
        <v>139</v>
      </c>
      <c r="D68" s="5">
        <v>7612635119526</v>
      </c>
      <c r="E68" s="5" t="s">
        <v>16</v>
      </c>
      <c r="F68" s="5" t="s">
        <v>140</v>
      </c>
      <c r="G68" s="5"/>
      <c r="H68" s="6">
        <v>169</v>
      </c>
      <c r="I68" s="11">
        <f t="shared" si="0"/>
        <v>0</v>
      </c>
    </row>
    <row r="69" spans="1:9" ht="100.15" customHeight="1" x14ac:dyDescent="0.2">
      <c r="A69" s="4"/>
      <c r="B69" s="4" t="s">
        <v>141</v>
      </c>
      <c r="C69" s="4" t="s">
        <v>142</v>
      </c>
      <c r="D69" s="5">
        <v>7612635119557</v>
      </c>
      <c r="E69" s="5" t="s">
        <v>16</v>
      </c>
      <c r="F69" s="5" t="s">
        <v>140</v>
      </c>
      <c r="G69" s="5">
        <v>13</v>
      </c>
      <c r="H69" s="6">
        <v>169</v>
      </c>
      <c r="I69" s="11">
        <f t="shared" ref="I69:I132" si="1">H69*G69</f>
        <v>2197</v>
      </c>
    </row>
    <row r="70" spans="1:9" ht="100.15" customHeight="1" x14ac:dyDescent="0.2">
      <c r="A70" s="4"/>
      <c r="B70" s="4" t="s">
        <v>143</v>
      </c>
      <c r="C70" s="4" t="s">
        <v>144</v>
      </c>
      <c r="D70" s="5">
        <v>7612635121475</v>
      </c>
      <c r="E70" s="5" t="s">
        <v>16</v>
      </c>
      <c r="F70" s="5" t="s">
        <v>140</v>
      </c>
      <c r="G70" s="5"/>
      <c r="H70" s="6">
        <v>279</v>
      </c>
      <c r="I70" s="11">
        <f t="shared" si="1"/>
        <v>0</v>
      </c>
    </row>
    <row r="71" spans="1:9" ht="100.15" customHeight="1" x14ac:dyDescent="0.2">
      <c r="A71" s="4"/>
      <c r="B71" s="4" t="s">
        <v>145</v>
      </c>
      <c r="C71" s="4"/>
      <c r="D71" s="5"/>
      <c r="E71" s="5"/>
      <c r="F71" s="5"/>
      <c r="G71" s="5">
        <v>1</v>
      </c>
      <c r="H71" s="6"/>
      <c r="I71" s="11">
        <f t="shared" si="1"/>
        <v>0</v>
      </c>
    </row>
    <row r="72" spans="1:9" ht="100.15" customHeight="1" x14ac:dyDescent="0.2">
      <c r="A72" s="4"/>
      <c r="B72" s="4" t="s">
        <v>146</v>
      </c>
      <c r="C72" s="4" t="s">
        <v>147</v>
      </c>
      <c r="D72" s="5">
        <v>7612635119533</v>
      </c>
      <c r="E72" s="5" t="s">
        <v>18</v>
      </c>
      <c r="F72" s="5" t="s">
        <v>55</v>
      </c>
      <c r="G72" s="5">
        <v>18</v>
      </c>
      <c r="H72" s="6">
        <v>169</v>
      </c>
      <c r="I72" s="11">
        <f t="shared" si="1"/>
        <v>3042</v>
      </c>
    </row>
    <row r="73" spans="1:9" ht="100.15" customHeight="1" x14ac:dyDescent="0.2">
      <c r="A73" s="4"/>
      <c r="B73" s="4" t="s">
        <v>148</v>
      </c>
      <c r="C73" s="4" t="s">
        <v>149</v>
      </c>
      <c r="D73" s="5">
        <v>7612635119564</v>
      </c>
      <c r="E73" s="5" t="s">
        <v>18</v>
      </c>
      <c r="F73" s="5" t="s">
        <v>55</v>
      </c>
      <c r="G73" s="5">
        <v>24</v>
      </c>
      <c r="H73" s="6">
        <v>169</v>
      </c>
      <c r="I73" s="11">
        <f t="shared" si="1"/>
        <v>4056</v>
      </c>
    </row>
    <row r="74" spans="1:9" ht="100.15" customHeight="1" x14ac:dyDescent="0.2">
      <c r="A74" s="4"/>
      <c r="B74" s="4" t="s">
        <v>150</v>
      </c>
      <c r="C74" s="4" t="s">
        <v>151</v>
      </c>
      <c r="D74" s="5"/>
      <c r="E74" s="5"/>
      <c r="F74" s="5"/>
      <c r="G74" s="5">
        <v>1</v>
      </c>
      <c r="H74" s="6">
        <v>279</v>
      </c>
      <c r="I74" s="11">
        <f t="shared" si="1"/>
        <v>279</v>
      </c>
    </row>
    <row r="75" spans="1:9" ht="100.15" customHeight="1" x14ac:dyDescent="0.2">
      <c r="A75" s="4"/>
      <c r="B75" s="4" t="s">
        <v>152</v>
      </c>
      <c r="C75" s="4" t="s">
        <v>153</v>
      </c>
      <c r="D75" s="5">
        <v>7612635119618</v>
      </c>
      <c r="E75" s="5" t="s">
        <v>10</v>
      </c>
      <c r="F75" s="5" t="s">
        <v>97</v>
      </c>
      <c r="G75" s="5">
        <v>20</v>
      </c>
      <c r="H75" s="6">
        <v>179</v>
      </c>
      <c r="I75" s="11">
        <f t="shared" si="1"/>
        <v>3580</v>
      </c>
    </row>
    <row r="76" spans="1:9" ht="100.15" customHeight="1" x14ac:dyDescent="0.2">
      <c r="A76" s="4"/>
      <c r="B76" s="4" t="s">
        <v>154</v>
      </c>
      <c r="C76" s="4"/>
      <c r="D76" s="5"/>
      <c r="E76" s="5" t="s">
        <v>10</v>
      </c>
      <c r="F76" s="5" t="s">
        <v>97</v>
      </c>
      <c r="G76" s="5"/>
      <c r="H76" s="6">
        <v>169</v>
      </c>
      <c r="I76" s="11">
        <f t="shared" si="1"/>
        <v>0</v>
      </c>
    </row>
    <row r="77" spans="1:9" ht="100.15" customHeight="1" x14ac:dyDescent="0.2">
      <c r="A77" s="4"/>
      <c r="B77" s="4" t="s">
        <v>155</v>
      </c>
      <c r="C77" s="4"/>
      <c r="D77" s="5"/>
      <c r="E77" s="5" t="s">
        <v>10</v>
      </c>
      <c r="F77" s="5" t="s">
        <v>97</v>
      </c>
      <c r="G77" s="5">
        <v>7</v>
      </c>
      <c r="H77" s="6">
        <v>169</v>
      </c>
      <c r="I77" s="11">
        <f t="shared" si="1"/>
        <v>1183</v>
      </c>
    </row>
    <row r="78" spans="1:9" ht="100.15" customHeight="1" x14ac:dyDescent="0.2">
      <c r="A78" s="4"/>
      <c r="B78" s="4" t="s">
        <v>156</v>
      </c>
      <c r="C78" s="4" t="s">
        <v>157</v>
      </c>
      <c r="D78" s="5">
        <v>7612635119915</v>
      </c>
      <c r="E78" s="5" t="s">
        <v>158</v>
      </c>
      <c r="F78" s="5" t="s">
        <v>159</v>
      </c>
      <c r="G78" s="5"/>
      <c r="H78" s="6">
        <v>249</v>
      </c>
      <c r="I78" s="11">
        <f t="shared" si="1"/>
        <v>0</v>
      </c>
    </row>
    <row r="79" spans="1:9" ht="100.15" customHeight="1" x14ac:dyDescent="0.2">
      <c r="A79" s="4"/>
      <c r="B79" s="4" t="s">
        <v>160</v>
      </c>
      <c r="C79" s="4" t="s">
        <v>161</v>
      </c>
      <c r="D79" s="5">
        <v>7612635119908</v>
      </c>
      <c r="E79" s="5" t="s">
        <v>158</v>
      </c>
      <c r="F79" s="5" t="s">
        <v>159</v>
      </c>
      <c r="G79" s="5">
        <v>8</v>
      </c>
      <c r="H79" s="6">
        <v>249</v>
      </c>
      <c r="I79" s="11">
        <f t="shared" si="1"/>
        <v>1992</v>
      </c>
    </row>
    <row r="80" spans="1:9" ht="100.15" customHeight="1" x14ac:dyDescent="0.2">
      <c r="A80" s="4"/>
      <c r="B80" s="4" t="s">
        <v>162</v>
      </c>
      <c r="C80" s="4" t="s">
        <v>163</v>
      </c>
      <c r="D80" s="5">
        <v>7612635128382</v>
      </c>
      <c r="E80" s="5" t="s">
        <v>158</v>
      </c>
      <c r="F80" s="5" t="s">
        <v>159</v>
      </c>
      <c r="G80" s="5"/>
      <c r="H80" s="6">
        <v>239</v>
      </c>
      <c r="I80" s="11">
        <f t="shared" si="1"/>
        <v>0</v>
      </c>
    </row>
    <row r="81" spans="1:9" ht="100.15" customHeight="1" x14ac:dyDescent="0.2">
      <c r="A81" s="4"/>
      <c r="B81" s="4" t="s">
        <v>164</v>
      </c>
      <c r="C81" s="4" t="s">
        <v>165</v>
      </c>
      <c r="D81" s="5">
        <v>7612635128375</v>
      </c>
      <c r="E81" s="5" t="s">
        <v>158</v>
      </c>
      <c r="F81" s="5" t="s">
        <v>159</v>
      </c>
      <c r="G81" s="5">
        <v>3</v>
      </c>
      <c r="H81" s="6">
        <v>249</v>
      </c>
      <c r="I81" s="11">
        <f t="shared" si="1"/>
        <v>747</v>
      </c>
    </row>
    <row r="82" spans="1:9" ht="100.15" customHeight="1" x14ac:dyDescent="0.2">
      <c r="A82" s="4"/>
      <c r="B82" s="4" t="s">
        <v>166</v>
      </c>
      <c r="C82" s="4" t="s">
        <v>167</v>
      </c>
      <c r="D82" s="5">
        <v>7612635128368</v>
      </c>
      <c r="E82" s="5" t="s">
        <v>158</v>
      </c>
      <c r="F82" s="5" t="s">
        <v>159</v>
      </c>
      <c r="G82" s="5">
        <v>1</v>
      </c>
      <c r="H82" s="6">
        <v>249</v>
      </c>
      <c r="I82" s="11">
        <f t="shared" si="1"/>
        <v>249</v>
      </c>
    </row>
    <row r="83" spans="1:9" ht="100.15" customHeight="1" x14ac:dyDescent="0.2">
      <c r="A83" s="4"/>
      <c r="B83" s="4" t="s">
        <v>168</v>
      </c>
      <c r="C83" s="4" t="s">
        <v>169</v>
      </c>
      <c r="D83" s="5">
        <v>7612635119922</v>
      </c>
      <c r="E83" s="5" t="s">
        <v>158</v>
      </c>
      <c r="F83" s="5" t="s">
        <v>159</v>
      </c>
      <c r="G83" s="5">
        <v>2</v>
      </c>
      <c r="H83" s="6">
        <v>299</v>
      </c>
      <c r="I83" s="11">
        <f t="shared" si="1"/>
        <v>598</v>
      </c>
    </row>
    <row r="84" spans="1:9" ht="100.15" customHeight="1" x14ac:dyDescent="0.2">
      <c r="A84" s="4"/>
      <c r="B84" s="4" t="s">
        <v>170</v>
      </c>
      <c r="C84" s="4"/>
      <c r="D84" s="5"/>
      <c r="E84" s="5" t="s">
        <v>158</v>
      </c>
      <c r="F84" s="5" t="s">
        <v>171</v>
      </c>
      <c r="G84" s="5">
        <v>2</v>
      </c>
      <c r="H84" s="6">
        <v>239</v>
      </c>
      <c r="I84" s="11">
        <f t="shared" si="1"/>
        <v>478</v>
      </c>
    </row>
    <row r="85" spans="1:9" ht="100.15" customHeight="1" x14ac:dyDescent="0.2">
      <c r="A85" s="4"/>
      <c r="B85" s="4" t="s">
        <v>172</v>
      </c>
      <c r="C85" s="4" t="s">
        <v>173</v>
      </c>
      <c r="D85" s="5"/>
      <c r="E85" s="5"/>
      <c r="F85" s="5"/>
      <c r="G85" s="5">
        <v>1</v>
      </c>
      <c r="H85" s="6">
        <v>309</v>
      </c>
      <c r="I85" s="11">
        <f t="shared" si="1"/>
        <v>309</v>
      </c>
    </row>
    <row r="86" spans="1:9" ht="100.15" customHeight="1" x14ac:dyDescent="0.2">
      <c r="A86" s="4"/>
      <c r="B86" s="4" t="s">
        <v>174</v>
      </c>
      <c r="C86" s="4" t="s">
        <v>175</v>
      </c>
      <c r="D86" s="5">
        <v>7612635086620</v>
      </c>
      <c r="E86" s="5" t="s">
        <v>10</v>
      </c>
      <c r="F86" s="5" t="s">
        <v>159</v>
      </c>
      <c r="G86" s="5">
        <v>10</v>
      </c>
      <c r="H86" s="6">
        <v>279</v>
      </c>
      <c r="I86" s="11">
        <f t="shared" si="1"/>
        <v>2790</v>
      </c>
    </row>
    <row r="87" spans="1:9" ht="100.15" customHeight="1" x14ac:dyDescent="0.2">
      <c r="A87" s="4"/>
      <c r="B87" s="4" t="s">
        <v>176</v>
      </c>
      <c r="C87" s="4" t="s">
        <v>177</v>
      </c>
      <c r="D87" s="5">
        <v>7612635087764</v>
      </c>
      <c r="E87" s="5" t="s">
        <v>16</v>
      </c>
      <c r="F87" s="5" t="s">
        <v>70</v>
      </c>
      <c r="G87" s="5">
        <v>10</v>
      </c>
      <c r="H87" s="6">
        <v>269</v>
      </c>
      <c r="I87" s="11">
        <f t="shared" si="1"/>
        <v>2690</v>
      </c>
    </row>
    <row r="88" spans="1:9" ht="100.15" customHeight="1" x14ac:dyDescent="0.2">
      <c r="A88" s="4"/>
      <c r="B88" s="4" t="s">
        <v>178</v>
      </c>
      <c r="C88" s="4" t="s">
        <v>179</v>
      </c>
      <c r="D88" s="5">
        <v>7612635087771</v>
      </c>
      <c r="E88" s="5" t="s">
        <v>16</v>
      </c>
      <c r="F88" s="5" t="s">
        <v>70</v>
      </c>
      <c r="G88" s="5">
        <v>12</v>
      </c>
      <c r="H88" s="6">
        <v>269</v>
      </c>
      <c r="I88" s="11">
        <f t="shared" si="1"/>
        <v>3228</v>
      </c>
    </row>
    <row r="89" spans="1:9" ht="100.15" customHeight="1" x14ac:dyDescent="0.2">
      <c r="A89" s="4"/>
      <c r="B89" s="4" t="s">
        <v>180</v>
      </c>
      <c r="C89" s="4" t="s">
        <v>181</v>
      </c>
      <c r="D89" s="5">
        <v>7612635087948</v>
      </c>
      <c r="E89" s="5" t="s">
        <v>16</v>
      </c>
      <c r="F89" s="5" t="s">
        <v>70</v>
      </c>
      <c r="G89" s="5">
        <v>16</v>
      </c>
      <c r="H89" s="6">
        <v>269</v>
      </c>
      <c r="I89" s="11">
        <f t="shared" si="1"/>
        <v>4304</v>
      </c>
    </row>
    <row r="90" spans="1:9" ht="100.15" customHeight="1" x14ac:dyDescent="0.2">
      <c r="A90" s="4"/>
      <c r="B90" s="4" t="s">
        <v>182</v>
      </c>
      <c r="C90" s="4" t="s">
        <v>179</v>
      </c>
      <c r="D90" s="5">
        <v>7612635128276</v>
      </c>
      <c r="E90" s="5" t="s">
        <v>16</v>
      </c>
      <c r="F90" s="5" t="s">
        <v>70</v>
      </c>
      <c r="G90" s="5">
        <v>8</v>
      </c>
      <c r="H90" s="6">
        <v>259</v>
      </c>
      <c r="I90" s="11">
        <f t="shared" si="1"/>
        <v>2072</v>
      </c>
    </row>
    <row r="91" spans="1:9" ht="100.15" customHeight="1" x14ac:dyDescent="0.2">
      <c r="A91" s="4"/>
      <c r="B91" s="4" t="s">
        <v>183</v>
      </c>
      <c r="C91" s="4" t="s">
        <v>184</v>
      </c>
      <c r="D91" s="5">
        <v>7612635128252</v>
      </c>
      <c r="E91" s="5" t="s">
        <v>16</v>
      </c>
      <c r="F91" s="5" t="s">
        <v>70</v>
      </c>
      <c r="G91" s="5">
        <v>7</v>
      </c>
      <c r="H91" s="6">
        <v>199</v>
      </c>
      <c r="I91" s="11">
        <f t="shared" si="1"/>
        <v>1393</v>
      </c>
    </row>
    <row r="92" spans="1:9" ht="100.15" customHeight="1" x14ac:dyDescent="0.2">
      <c r="A92" s="4"/>
      <c r="B92" s="4" t="s">
        <v>185</v>
      </c>
      <c r="C92" s="4" t="s">
        <v>186</v>
      </c>
      <c r="D92" s="5">
        <v>7612635094373</v>
      </c>
      <c r="E92" s="5" t="s">
        <v>10</v>
      </c>
      <c r="F92" s="5" t="s">
        <v>187</v>
      </c>
      <c r="G92" s="5">
        <v>15</v>
      </c>
      <c r="H92" s="6">
        <v>289</v>
      </c>
      <c r="I92" s="11">
        <f t="shared" si="1"/>
        <v>4335</v>
      </c>
    </row>
    <row r="93" spans="1:9" ht="100.15" customHeight="1" x14ac:dyDescent="0.2">
      <c r="A93" s="4"/>
      <c r="B93" s="4" t="s">
        <v>188</v>
      </c>
      <c r="C93" s="4" t="s">
        <v>189</v>
      </c>
      <c r="D93" s="5"/>
      <c r="E93" s="5"/>
      <c r="F93" s="5"/>
      <c r="G93" s="5"/>
      <c r="H93" s="6">
        <v>239</v>
      </c>
      <c r="I93" s="11">
        <f t="shared" si="1"/>
        <v>0</v>
      </c>
    </row>
    <row r="94" spans="1:9" ht="100.15" customHeight="1" x14ac:dyDescent="0.2">
      <c r="A94" s="4"/>
      <c r="B94" s="4" t="s">
        <v>190</v>
      </c>
      <c r="C94" s="4" t="s">
        <v>191</v>
      </c>
      <c r="D94" s="5">
        <v>7612635098326</v>
      </c>
      <c r="E94" s="5" t="s">
        <v>10</v>
      </c>
      <c r="F94" s="5" t="s">
        <v>192</v>
      </c>
      <c r="G94" s="5">
        <v>7</v>
      </c>
      <c r="H94" s="6">
        <v>199</v>
      </c>
      <c r="I94" s="11">
        <f t="shared" si="1"/>
        <v>1393</v>
      </c>
    </row>
    <row r="95" spans="1:9" ht="100.15" customHeight="1" x14ac:dyDescent="0.2">
      <c r="A95" s="4"/>
      <c r="B95" s="4" t="s">
        <v>193</v>
      </c>
      <c r="C95" s="4" t="s">
        <v>194</v>
      </c>
      <c r="D95" s="5">
        <v>7612635098425</v>
      </c>
      <c r="E95" s="5" t="s">
        <v>16</v>
      </c>
      <c r="F95" s="5" t="s">
        <v>195</v>
      </c>
      <c r="G95" s="5">
        <v>12</v>
      </c>
      <c r="H95" s="6">
        <v>229</v>
      </c>
      <c r="I95" s="11">
        <f t="shared" si="1"/>
        <v>2748</v>
      </c>
    </row>
    <row r="96" spans="1:9" ht="100.15" customHeight="1" x14ac:dyDescent="0.2">
      <c r="A96" s="4"/>
      <c r="B96" s="4" t="s">
        <v>196</v>
      </c>
      <c r="C96" s="4" t="s">
        <v>197</v>
      </c>
      <c r="D96" s="5"/>
      <c r="E96" s="5"/>
      <c r="F96" s="5"/>
      <c r="G96" s="5"/>
      <c r="H96" s="6">
        <v>239</v>
      </c>
      <c r="I96" s="11">
        <f t="shared" si="1"/>
        <v>0</v>
      </c>
    </row>
    <row r="97" spans="1:9" ht="100.15" customHeight="1" x14ac:dyDescent="0.2">
      <c r="A97" s="4"/>
      <c r="B97" s="4" t="s">
        <v>198</v>
      </c>
      <c r="C97" s="4" t="s">
        <v>199</v>
      </c>
      <c r="D97" s="5">
        <v>7612635105017</v>
      </c>
      <c r="E97" s="5" t="s">
        <v>16</v>
      </c>
      <c r="F97" s="5" t="s">
        <v>70</v>
      </c>
      <c r="G97" s="5"/>
      <c r="H97" s="6">
        <v>199</v>
      </c>
      <c r="I97" s="11">
        <f t="shared" si="1"/>
        <v>0</v>
      </c>
    </row>
    <row r="98" spans="1:9" ht="100.15" customHeight="1" x14ac:dyDescent="0.2">
      <c r="A98" s="4"/>
      <c r="B98" s="4" t="s">
        <v>200</v>
      </c>
      <c r="C98" s="4" t="s">
        <v>201</v>
      </c>
      <c r="D98" s="5"/>
      <c r="E98" s="5"/>
      <c r="F98" s="5"/>
      <c r="G98" s="5">
        <v>1</v>
      </c>
      <c r="H98" s="6">
        <v>179</v>
      </c>
      <c r="I98" s="11">
        <f t="shared" si="1"/>
        <v>179</v>
      </c>
    </row>
    <row r="99" spans="1:9" ht="100.15" customHeight="1" x14ac:dyDescent="0.2">
      <c r="A99" s="4"/>
      <c r="B99" s="4" t="s">
        <v>202</v>
      </c>
      <c r="C99" s="4" t="s">
        <v>203</v>
      </c>
      <c r="D99" s="5">
        <v>7612635092287</v>
      </c>
      <c r="E99" s="5" t="s">
        <v>10</v>
      </c>
      <c r="F99" s="5" t="s">
        <v>204</v>
      </c>
      <c r="G99" s="5">
        <v>5</v>
      </c>
      <c r="H99" s="6">
        <v>239</v>
      </c>
      <c r="I99" s="11">
        <f t="shared" si="1"/>
        <v>1195</v>
      </c>
    </row>
    <row r="100" spans="1:9" ht="100.15" customHeight="1" x14ac:dyDescent="0.2">
      <c r="A100" s="4"/>
      <c r="B100" s="4" t="s">
        <v>205</v>
      </c>
      <c r="C100" s="4" t="s">
        <v>206</v>
      </c>
      <c r="D100" s="5"/>
      <c r="E100" s="5"/>
      <c r="F100" s="5"/>
      <c r="G100" s="5"/>
      <c r="H100" s="6">
        <v>259</v>
      </c>
      <c r="I100" s="11">
        <f t="shared" si="1"/>
        <v>0</v>
      </c>
    </row>
    <row r="101" spans="1:9" ht="100.15" customHeight="1" x14ac:dyDescent="0.2">
      <c r="A101" s="4"/>
      <c r="B101" s="4" t="s">
        <v>207</v>
      </c>
      <c r="C101" s="4" t="s">
        <v>208</v>
      </c>
      <c r="D101" s="5">
        <v>7612635093338</v>
      </c>
      <c r="E101" s="5" t="s">
        <v>209</v>
      </c>
      <c r="F101" s="5" t="s">
        <v>123</v>
      </c>
      <c r="G101" s="5"/>
      <c r="H101" s="6">
        <v>249</v>
      </c>
      <c r="I101" s="11">
        <f t="shared" si="1"/>
        <v>0</v>
      </c>
    </row>
    <row r="102" spans="1:9" ht="100.15" customHeight="1" x14ac:dyDescent="0.2">
      <c r="A102" s="4"/>
      <c r="B102" s="4" t="s">
        <v>210</v>
      </c>
      <c r="C102" s="4" t="s">
        <v>211</v>
      </c>
      <c r="D102" s="5">
        <v>7612635093352</v>
      </c>
      <c r="E102" s="5" t="s">
        <v>209</v>
      </c>
      <c r="F102" s="5" t="s">
        <v>123</v>
      </c>
      <c r="G102" s="5"/>
      <c r="H102" s="6">
        <v>289</v>
      </c>
      <c r="I102" s="11">
        <f t="shared" si="1"/>
        <v>0</v>
      </c>
    </row>
    <row r="103" spans="1:9" ht="100.15" customHeight="1" x14ac:dyDescent="0.2">
      <c r="A103" s="4"/>
      <c r="B103" s="4" t="s">
        <v>212</v>
      </c>
      <c r="C103" s="4" t="s">
        <v>213</v>
      </c>
      <c r="D103" s="5"/>
      <c r="E103" s="5"/>
      <c r="F103" s="5"/>
      <c r="G103" s="5"/>
      <c r="H103" s="6">
        <v>529</v>
      </c>
      <c r="I103" s="11">
        <f t="shared" si="1"/>
        <v>0</v>
      </c>
    </row>
    <row r="104" spans="1:9" ht="100.15" customHeight="1" x14ac:dyDescent="0.2">
      <c r="A104" s="4"/>
      <c r="B104" s="4" t="s">
        <v>214</v>
      </c>
      <c r="C104" s="4" t="s">
        <v>215</v>
      </c>
      <c r="D104" s="5"/>
      <c r="E104" s="5"/>
      <c r="F104" s="5"/>
      <c r="G104" s="5"/>
      <c r="H104" s="6">
        <v>529</v>
      </c>
      <c r="I104" s="11">
        <f t="shared" si="1"/>
        <v>0</v>
      </c>
    </row>
    <row r="105" spans="1:9" ht="100.15" customHeight="1" x14ac:dyDescent="0.2">
      <c r="A105" s="4"/>
      <c r="B105" s="4" t="s">
        <v>216</v>
      </c>
      <c r="C105" s="4" t="s">
        <v>217</v>
      </c>
      <c r="D105" s="5"/>
      <c r="E105" s="5"/>
      <c r="F105" s="5"/>
      <c r="G105" s="5"/>
      <c r="H105" s="6">
        <v>579</v>
      </c>
      <c r="I105" s="11">
        <f t="shared" si="1"/>
        <v>0</v>
      </c>
    </row>
    <row r="106" spans="1:9" ht="100.15" customHeight="1" x14ac:dyDescent="0.2">
      <c r="A106" s="4"/>
      <c r="B106" s="4" t="s">
        <v>218</v>
      </c>
      <c r="C106" s="4" t="s">
        <v>219</v>
      </c>
      <c r="D106" s="5"/>
      <c r="E106" s="5" t="s">
        <v>209</v>
      </c>
      <c r="F106" s="5" t="s">
        <v>220</v>
      </c>
      <c r="G106" s="5"/>
      <c r="H106" s="6">
        <v>259</v>
      </c>
      <c r="I106" s="11">
        <f t="shared" si="1"/>
        <v>0</v>
      </c>
    </row>
    <row r="107" spans="1:9" ht="100.15" customHeight="1" x14ac:dyDescent="0.2">
      <c r="A107" s="4"/>
      <c r="B107" s="4" t="s">
        <v>221</v>
      </c>
      <c r="C107" s="4" t="s">
        <v>222</v>
      </c>
      <c r="D107" s="5">
        <v>7612635097893</v>
      </c>
      <c r="E107" s="5" t="s">
        <v>209</v>
      </c>
      <c r="F107" s="5" t="s">
        <v>220</v>
      </c>
      <c r="G107" s="5">
        <v>7</v>
      </c>
      <c r="H107" s="6">
        <v>249</v>
      </c>
      <c r="I107" s="11">
        <f t="shared" si="1"/>
        <v>1743</v>
      </c>
    </row>
    <row r="108" spans="1:9" ht="100.15" customHeight="1" x14ac:dyDescent="0.2">
      <c r="A108" s="4"/>
      <c r="B108" s="4" t="s">
        <v>223</v>
      </c>
      <c r="C108" s="4" t="s">
        <v>224</v>
      </c>
      <c r="D108" s="5">
        <v>7612635097954</v>
      </c>
      <c r="E108" s="5" t="s">
        <v>209</v>
      </c>
      <c r="F108" s="5" t="s">
        <v>220</v>
      </c>
      <c r="G108" s="5"/>
      <c r="H108" s="6">
        <v>319</v>
      </c>
      <c r="I108" s="11">
        <f t="shared" si="1"/>
        <v>0</v>
      </c>
    </row>
    <row r="109" spans="1:9" ht="100.15" customHeight="1" x14ac:dyDescent="0.2">
      <c r="A109" s="4"/>
      <c r="B109" s="4" t="s">
        <v>225</v>
      </c>
      <c r="C109" s="4" t="s">
        <v>226</v>
      </c>
      <c r="D109" s="5"/>
      <c r="E109" s="5"/>
      <c r="F109" s="5"/>
      <c r="G109" s="5">
        <v>6</v>
      </c>
      <c r="H109" s="6">
        <v>259</v>
      </c>
      <c r="I109" s="11">
        <f t="shared" si="1"/>
        <v>1554</v>
      </c>
    </row>
    <row r="110" spans="1:9" ht="100.15" customHeight="1" x14ac:dyDescent="0.2">
      <c r="A110" s="4"/>
      <c r="B110" s="4" t="s">
        <v>227</v>
      </c>
      <c r="C110" s="4" t="s">
        <v>228</v>
      </c>
      <c r="D110" s="5">
        <v>7612635097886</v>
      </c>
      <c r="E110" s="5" t="s">
        <v>229</v>
      </c>
      <c r="F110" s="5" t="s">
        <v>220</v>
      </c>
      <c r="G110" s="5">
        <v>8</v>
      </c>
      <c r="H110" s="6">
        <v>259</v>
      </c>
      <c r="I110" s="11">
        <f t="shared" si="1"/>
        <v>2072</v>
      </c>
    </row>
    <row r="111" spans="1:9" ht="100.15" customHeight="1" x14ac:dyDescent="0.2">
      <c r="A111" s="4"/>
      <c r="B111" s="4" t="s">
        <v>230</v>
      </c>
      <c r="C111" s="4" t="s">
        <v>231</v>
      </c>
      <c r="D111" s="5">
        <v>7612635097923</v>
      </c>
      <c r="E111" s="5" t="s">
        <v>229</v>
      </c>
      <c r="F111" s="5" t="s">
        <v>220</v>
      </c>
      <c r="G111" s="5">
        <v>10</v>
      </c>
      <c r="H111" s="6">
        <v>329</v>
      </c>
      <c r="I111" s="11">
        <f t="shared" si="1"/>
        <v>3290</v>
      </c>
    </row>
    <row r="112" spans="1:9" ht="100.15" customHeight="1" x14ac:dyDescent="0.2">
      <c r="A112" s="4"/>
      <c r="B112" s="4" t="s">
        <v>232</v>
      </c>
      <c r="C112" s="4"/>
      <c r="D112" s="5"/>
      <c r="E112" s="5" t="s">
        <v>229</v>
      </c>
      <c r="F112" s="5" t="s">
        <v>220</v>
      </c>
      <c r="G112" s="5">
        <v>6</v>
      </c>
      <c r="H112" s="6">
        <v>329</v>
      </c>
      <c r="I112" s="11">
        <f t="shared" si="1"/>
        <v>1974</v>
      </c>
    </row>
    <row r="113" spans="1:9" ht="100.15" customHeight="1" x14ac:dyDescent="0.2">
      <c r="A113" s="4"/>
      <c r="B113" s="4" t="s">
        <v>233</v>
      </c>
      <c r="C113" s="4" t="s">
        <v>234</v>
      </c>
      <c r="D113" s="5">
        <v>7612635094960</v>
      </c>
      <c r="E113" s="5" t="s">
        <v>10</v>
      </c>
      <c r="F113" s="5" t="s">
        <v>235</v>
      </c>
      <c r="G113" s="5"/>
      <c r="H113" s="6">
        <v>229</v>
      </c>
      <c r="I113" s="11">
        <f t="shared" si="1"/>
        <v>0</v>
      </c>
    </row>
    <row r="114" spans="1:9" ht="100.15" customHeight="1" x14ac:dyDescent="0.2">
      <c r="A114" s="4"/>
      <c r="B114" s="4" t="s">
        <v>236</v>
      </c>
      <c r="C114" s="4" t="s">
        <v>237</v>
      </c>
      <c r="D114" s="5">
        <v>7612635094861</v>
      </c>
      <c r="E114" s="5" t="s">
        <v>16</v>
      </c>
      <c r="F114" s="5" t="s">
        <v>238</v>
      </c>
      <c r="G114" s="5"/>
      <c r="H114" s="6">
        <v>319</v>
      </c>
      <c r="I114" s="11">
        <f t="shared" si="1"/>
        <v>0</v>
      </c>
    </row>
    <row r="115" spans="1:9" ht="100.15" customHeight="1" x14ac:dyDescent="0.2">
      <c r="A115" s="4"/>
      <c r="B115" s="4" t="s">
        <v>239</v>
      </c>
      <c r="C115" s="4" t="s">
        <v>240</v>
      </c>
      <c r="D115" s="5">
        <v>7612635094885</v>
      </c>
      <c r="E115" s="5" t="s">
        <v>16</v>
      </c>
      <c r="F115" s="5" t="s">
        <v>238</v>
      </c>
      <c r="G115" s="5"/>
      <c r="H115" s="6">
        <v>349</v>
      </c>
      <c r="I115" s="11">
        <f t="shared" si="1"/>
        <v>0</v>
      </c>
    </row>
    <row r="116" spans="1:9" ht="100.15" customHeight="1" x14ac:dyDescent="0.2">
      <c r="A116" s="4"/>
      <c r="B116" s="4" t="s">
        <v>241</v>
      </c>
      <c r="C116" s="4"/>
      <c r="D116" s="5"/>
      <c r="E116" s="5"/>
      <c r="F116" s="5"/>
      <c r="G116" s="5">
        <v>5</v>
      </c>
      <c r="H116" s="6"/>
      <c r="I116" s="11">
        <f t="shared" si="1"/>
        <v>0</v>
      </c>
    </row>
    <row r="117" spans="1:9" ht="100.15" customHeight="1" x14ac:dyDescent="0.2">
      <c r="A117" s="4"/>
      <c r="B117" s="4" t="s">
        <v>242</v>
      </c>
      <c r="C117" s="4" t="s">
        <v>243</v>
      </c>
      <c r="D117" s="5">
        <v>7612635100111</v>
      </c>
      <c r="E117" s="5" t="s">
        <v>10</v>
      </c>
      <c r="F117" s="5" t="s">
        <v>135</v>
      </c>
      <c r="G117" s="5">
        <v>10</v>
      </c>
      <c r="H117" s="6">
        <v>259</v>
      </c>
      <c r="I117" s="11">
        <f t="shared" si="1"/>
        <v>2590</v>
      </c>
    </row>
    <row r="118" spans="1:9" ht="100.15" customHeight="1" x14ac:dyDescent="0.2">
      <c r="A118" s="4"/>
      <c r="B118" s="4" t="s">
        <v>244</v>
      </c>
      <c r="C118" s="4" t="s">
        <v>245</v>
      </c>
      <c r="D118" s="5">
        <v>7612635100128</v>
      </c>
      <c r="E118" s="5" t="s">
        <v>10</v>
      </c>
      <c r="F118" s="5" t="s">
        <v>135</v>
      </c>
      <c r="G118" s="5">
        <v>10</v>
      </c>
      <c r="H118" s="6">
        <v>269</v>
      </c>
      <c r="I118" s="11">
        <f t="shared" si="1"/>
        <v>2690</v>
      </c>
    </row>
    <row r="119" spans="1:9" ht="100.15" customHeight="1" x14ac:dyDescent="0.2">
      <c r="A119" s="4"/>
      <c r="B119" s="4" t="s">
        <v>246</v>
      </c>
      <c r="C119" s="4" t="s">
        <v>247</v>
      </c>
      <c r="D119" s="5">
        <v>7612635100135</v>
      </c>
      <c r="E119" s="5" t="s">
        <v>10</v>
      </c>
      <c r="F119" s="5" t="s">
        <v>135</v>
      </c>
      <c r="G119" s="5">
        <v>16</v>
      </c>
      <c r="H119" s="6">
        <v>349</v>
      </c>
      <c r="I119" s="11">
        <f t="shared" si="1"/>
        <v>5584</v>
      </c>
    </row>
    <row r="120" spans="1:9" ht="100.15" customHeight="1" x14ac:dyDescent="0.2">
      <c r="A120" s="4"/>
      <c r="B120" s="4" t="s">
        <v>248</v>
      </c>
      <c r="C120" s="4" t="s">
        <v>249</v>
      </c>
      <c r="D120" s="5">
        <v>7612635100142</v>
      </c>
      <c r="E120" s="5" t="s">
        <v>10</v>
      </c>
      <c r="F120" s="5" t="s">
        <v>135</v>
      </c>
      <c r="G120" s="5">
        <v>10</v>
      </c>
      <c r="H120" s="6">
        <v>349</v>
      </c>
      <c r="I120" s="11">
        <f t="shared" si="1"/>
        <v>3490</v>
      </c>
    </row>
    <row r="121" spans="1:9" ht="100.15" customHeight="1" x14ac:dyDescent="0.2">
      <c r="A121" s="4"/>
      <c r="B121" s="4" t="s">
        <v>250</v>
      </c>
      <c r="C121" s="4" t="s">
        <v>251</v>
      </c>
      <c r="D121" s="5"/>
      <c r="E121" s="5"/>
      <c r="F121" s="5"/>
      <c r="G121" s="5">
        <v>1</v>
      </c>
      <c r="H121" s="6">
        <v>269</v>
      </c>
      <c r="I121" s="11">
        <f t="shared" si="1"/>
        <v>269</v>
      </c>
    </row>
    <row r="122" spans="1:9" ht="100.15" customHeight="1" x14ac:dyDescent="0.2">
      <c r="A122" s="4"/>
      <c r="B122" s="4" t="s">
        <v>252</v>
      </c>
      <c r="C122" s="4" t="s">
        <v>253</v>
      </c>
      <c r="D122" s="5"/>
      <c r="E122" s="5"/>
      <c r="F122" s="5"/>
      <c r="G122" s="5">
        <v>4</v>
      </c>
      <c r="H122" s="6">
        <v>269</v>
      </c>
      <c r="I122" s="11">
        <f t="shared" si="1"/>
        <v>1076</v>
      </c>
    </row>
    <row r="123" spans="1:9" ht="100.15" customHeight="1" x14ac:dyDescent="0.2">
      <c r="A123" s="4"/>
      <c r="B123" s="4" t="s">
        <v>254</v>
      </c>
      <c r="C123" s="4" t="s">
        <v>255</v>
      </c>
      <c r="D123" s="5">
        <v>7612635098883</v>
      </c>
      <c r="E123" s="5" t="s">
        <v>10</v>
      </c>
      <c r="F123" s="5" t="s">
        <v>55</v>
      </c>
      <c r="G123" s="5">
        <v>8</v>
      </c>
      <c r="H123" s="6">
        <v>229</v>
      </c>
      <c r="I123" s="11">
        <f t="shared" si="1"/>
        <v>1832</v>
      </c>
    </row>
    <row r="124" spans="1:9" ht="100.15" customHeight="1" x14ac:dyDescent="0.2">
      <c r="A124" s="4"/>
      <c r="B124" s="4" t="s">
        <v>256</v>
      </c>
      <c r="C124" s="4" t="s">
        <v>257</v>
      </c>
      <c r="D124" s="5"/>
      <c r="E124" s="5"/>
      <c r="F124" s="5"/>
      <c r="G124" s="5"/>
      <c r="H124" s="6">
        <v>239</v>
      </c>
      <c r="I124" s="11">
        <f t="shared" si="1"/>
        <v>0</v>
      </c>
    </row>
    <row r="125" spans="1:9" ht="100.15" customHeight="1" x14ac:dyDescent="0.2">
      <c r="A125" s="4"/>
      <c r="B125" s="4" t="s">
        <v>258</v>
      </c>
      <c r="C125" s="4" t="s">
        <v>259</v>
      </c>
      <c r="D125" s="5">
        <v>7612635098890</v>
      </c>
      <c r="E125" s="5" t="s">
        <v>10</v>
      </c>
      <c r="F125" s="5" t="s">
        <v>55</v>
      </c>
      <c r="G125" s="5">
        <v>10</v>
      </c>
      <c r="H125" s="6">
        <v>299</v>
      </c>
      <c r="I125" s="11">
        <f t="shared" si="1"/>
        <v>2990</v>
      </c>
    </row>
    <row r="126" spans="1:9" ht="100.15" customHeight="1" x14ac:dyDescent="0.2">
      <c r="A126" s="4"/>
      <c r="B126" s="4" t="s">
        <v>260</v>
      </c>
      <c r="C126" s="4" t="s">
        <v>261</v>
      </c>
      <c r="D126" s="5">
        <v>7612635098906</v>
      </c>
      <c r="E126" s="5" t="s">
        <v>10</v>
      </c>
      <c r="F126" s="5" t="s">
        <v>55</v>
      </c>
      <c r="G126" s="5">
        <v>19</v>
      </c>
      <c r="H126" s="6">
        <v>299</v>
      </c>
      <c r="I126" s="11">
        <f t="shared" si="1"/>
        <v>5681</v>
      </c>
    </row>
    <row r="127" spans="1:9" ht="100.15" customHeight="1" x14ac:dyDescent="0.2">
      <c r="A127" s="4"/>
      <c r="B127" s="4" t="s">
        <v>262</v>
      </c>
      <c r="C127" s="4" t="s">
        <v>263</v>
      </c>
      <c r="D127" s="5">
        <v>7612635098920</v>
      </c>
      <c r="E127" s="5" t="s">
        <v>158</v>
      </c>
      <c r="F127" s="5" t="s">
        <v>187</v>
      </c>
      <c r="G127" s="5">
        <v>5</v>
      </c>
      <c r="H127" s="6">
        <v>239</v>
      </c>
      <c r="I127" s="11">
        <f t="shared" si="1"/>
        <v>1195</v>
      </c>
    </row>
    <row r="128" spans="1:9" ht="100.15" customHeight="1" x14ac:dyDescent="0.2">
      <c r="A128" s="4"/>
      <c r="B128" s="4" t="s">
        <v>264</v>
      </c>
      <c r="C128" s="4" t="s">
        <v>265</v>
      </c>
      <c r="D128" s="5">
        <v>7612635098944</v>
      </c>
      <c r="E128" s="5" t="s">
        <v>158</v>
      </c>
      <c r="F128" s="5" t="s">
        <v>187</v>
      </c>
      <c r="G128" s="5">
        <v>5</v>
      </c>
      <c r="H128" s="6">
        <v>319</v>
      </c>
      <c r="I128" s="11">
        <f t="shared" si="1"/>
        <v>1595</v>
      </c>
    </row>
    <row r="129" spans="1:9" ht="100.15" customHeight="1" x14ac:dyDescent="0.2">
      <c r="A129" s="4"/>
      <c r="B129" s="4" t="s">
        <v>266</v>
      </c>
      <c r="C129" s="4" t="s">
        <v>267</v>
      </c>
      <c r="D129" s="5">
        <v>7612635123998</v>
      </c>
      <c r="E129" s="5" t="s">
        <v>10</v>
      </c>
      <c r="F129" s="5" t="s">
        <v>140</v>
      </c>
      <c r="G129" s="5"/>
      <c r="H129" s="6">
        <v>239</v>
      </c>
      <c r="I129" s="11">
        <f t="shared" si="1"/>
        <v>0</v>
      </c>
    </row>
    <row r="130" spans="1:9" ht="100.15" customHeight="1" x14ac:dyDescent="0.2">
      <c r="A130" s="4"/>
      <c r="B130" s="4" t="s">
        <v>268</v>
      </c>
      <c r="C130" s="4" t="s">
        <v>269</v>
      </c>
      <c r="D130" s="5">
        <v>7612635123981</v>
      </c>
      <c r="E130" s="5" t="s">
        <v>10</v>
      </c>
      <c r="F130" s="5" t="s">
        <v>140</v>
      </c>
      <c r="G130" s="5">
        <v>6</v>
      </c>
      <c r="H130" s="6">
        <v>249</v>
      </c>
      <c r="I130" s="11">
        <f t="shared" si="1"/>
        <v>1494</v>
      </c>
    </row>
    <row r="131" spans="1:9" ht="100.15" customHeight="1" x14ac:dyDescent="0.2">
      <c r="A131" s="4"/>
      <c r="B131" s="4" t="s">
        <v>270</v>
      </c>
      <c r="C131" s="4" t="s">
        <v>271</v>
      </c>
      <c r="D131" s="5">
        <v>7612635122595</v>
      </c>
      <c r="E131" s="5" t="s">
        <v>10</v>
      </c>
      <c r="F131" s="5" t="s">
        <v>140</v>
      </c>
      <c r="G131" s="5">
        <v>10</v>
      </c>
      <c r="H131" s="6">
        <v>209</v>
      </c>
      <c r="I131" s="11">
        <f t="shared" si="1"/>
        <v>2090</v>
      </c>
    </row>
    <row r="132" spans="1:9" ht="100.15" customHeight="1" x14ac:dyDescent="0.2">
      <c r="A132" s="4"/>
      <c r="B132" s="4" t="s">
        <v>272</v>
      </c>
      <c r="C132" s="4" t="s">
        <v>273</v>
      </c>
      <c r="D132" s="5">
        <v>7612635102795</v>
      </c>
      <c r="E132" s="5" t="s">
        <v>10</v>
      </c>
      <c r="F132" s="5" t="s">
        <v>140</v>
      </c>
      <c r="G132" s="5">
        <v>10</v>
      </c>
      <c r="H132" s="6">
        <v>209</v>
      </c>
      <c r="I132" s="11">
        <f t="shared" si="1"/>
        <v>2090</v>
      </c>
    </row>
    <row r="133" spans="1:9" ht="100.15" customHeight="1" x14ac:dyDescent="0.2">
      <c r="A133" s="4"/>
      <c r="B133" s="4" t="s">
        <v>274</v>
      </c>
      <c r="C133" s="4" t="s">
        <v>275</v>
      </c>
      <c r="D133" s="5">
        <v>7612635103129</v>
      </c>
      <c r="E133" s="5" t="s">
        <v>10</v>
      </c>
      <c r="F133" s="5" t="s">
        <v>140</v>
      </c>
      <c r="G133" s="5">
        <v>12</v>
      </c>
      <c r="H133" s="6">
        <v>209</v>
      </c>
      <c r="I133" s="11">
        <f t="shared" ref="I133:I197" si="2">H133*G133</f>
        <v>2508</v>
      </c>
    </row>
    <row r="134" spans="1:9" ht="100.15" customHeight="1" x14ac:dyDescent="0.2">
      <c r="A134" s="4"/>
      <c r="B134" s="4" t="s">
        <v>276</v>
      </c>
      <c r="C134" s="4" t="s">
        <v>277</v>
      </c>
      <c r="D134" s="5">
        <v>7612635122618</v>
      </c>
      <c r="E134" s="5" t="s">
        <v>10</v>
      </c>
      <c r="F134" s="5" t="s">
        <v>140</v>
      </c>
      <c r="G134" s="5"/>
      <c r="H134" s="6">
        <v>209</v>
      </c>
      <c r="I134" s="11">
        <f t="shared" si="2"/>
        <v>0</v>
      </c>
    </row>
    <row r="135" spans="1:9" ht="100.15" customHeight="1" x14ac:dyDescent="0.2">
      <c r="A135" s="4"/>
      <c r="B135" s="4" t="s">
        <v>278</v>
      </c>
      <c r="C135" s="4" t="s">
        <v>279</v>
      </c>
      <c r="D135" s="5">
        <v>7612635122601</v>
      </c>
      <c r="E135" s="5" t="s">
        <v>10</v>
      </c>
      <c r="F135" s="5" t="s">
        <v>140</v>
      </c>
      <c r="G135" s="5">
        <v>10</v>
      </c>
      <c r="H135" s="6">
        <v>209</v>
      </c>
      <c r="I135" s="11">
        <f t="shared" si="2"/>
        <v>2090</v>
      </c>
    </row>
    <row r="136" spans="1:9" ht="100.15" customHeight="1" x14ac:dyDescent="0.2">
      <c r="A136" s="4"/>
      <c r="B136" s="4" t="s">
        <v>280</v>
      </c>
      <c r="C136" s="4" t="s">
        <v>281</v>
      </c>
      <c r="D136" s="5">
        <v>7612635103136</v>
      </c>
      <c r="E136" s="5" t="s">
        <v>10</v>
      </c>
      <c r="F136" s="5" t="s">
        <v>140</v>
      </c>
      <c r="G136" s="5">
        <v>7</v>
      </c>
      <c r="H136" s="6">
        <v>209</v>
      </c>
      <c r="I136" s="11">
        <f t="shared" si="2"/>
        <v>1463</v>
      </c>
    </row>
    <row r="137" spans="1:9" ht="100.15" customHeight="1" x14ac:dyDescent="0.2">
      <c r="A137" s="4"/>
      <c r="B137" s="4" t="s">
        <v>282</v>
      </c>
      <c r="C137" s="4" t="s">
        <v>283</v>
      </c>
      <c r="D137" s="5">
        <v>7612635124001</v>
      </c>
      <c r="E137" s="5" t="s">
        <v>10</v>
      </c>
      <c r="F137" s="5" t="s">
        <v>140</v>
      </c>
      <c r="G137" s="5">
        <v>5</v>
      </c>
      <c r="H137" s="6">
        <v>289</v>
      </c>
      <c r="I137" s="11">
        <f t="shared" si="2"/>
        <v>1445</v>
      </c>
    </row>
    <row r="138" spans="1:9" ht="100.15" customHeight="1" x14ac:dyDescent="0.2">
      <c r="A138" s="4"/>
      <c r="B138" s="4" t="s">
        <v>284</v>
      </c>
      <c r="C138" s="4" t="s">
        <v>285</v>
      </c>
      <c r="D138" s="5">
        <v>7612635124063</v>
      </c>
      <c r="E138" s="5" t="s">
        <v>10</v>
      </c>
      <c r="F138" s="5" t="s">
        <v>140</v>
      </c>
      <c r="G138" s="5">
        <v>8</v>
      </c>
      <c r="H138" s="6">
        <v>289</v>
      </c>
      <c r="I138" s="11">
        <f t="shared" si="2"/>
        <v>2312</v>
      </c>
    </row>
    <row r="139" spans="1:9" ht="100.15" customHeight="1" x14ac:dyDescent="0.2">
      <c r="A139" s="4"/>
      <c r="B139" s="4" t="s">
        <v>286</v>
      </c>
      <c r="C139" s="4" t="s">
        <v>287</v>
      </c>
      <c r="D139" s="5">
        <v>7612635124018</v>
      </c>
      <c r="E139" s="5" t="s">
        <v>10</v>
      </c>
      <c r="F139" s="5" t="s">
        <v>140</v>
      </c>
      <c r="G139" s="5">
        <v>15</v>
      </c>
      <c r="H139" s="6">
        <v>289</v>
      </c>
      <c r="I139" s="11">
        <f t="shared" si="2"/>
        <v>4335</v>
      </c>
    </row>
    <row r="140" spans="1:9" ht="100.15" customHeight="1" x14ac:dyDescent="0.2">
      <c r="A140" s="4"/>
      <c r="B140" s="4" t="s">
        <v>288</v>
      </c>
      <c r="C140" s="4" t="s">
        <v>289</v>
      </c>
      <c r="D140" s="5">
        <v>7612635103112</v>
      </c>
      <c r="E140" s="5" t="s">
        <v>10</v>
      </c>
      <c r="F140" s="5" t="s">
        <v>140</v>
      </c>
      <c r="G140" s="5">
        <v>10</v>
      </c>
      <c r="H140" s="6">
        <v>239</v>
      </c>
      <c r="I140" s="11">
        <f t="shared" si="2"/>
        <v>2390</v>
      </c>
    </row>
    <row r="141" spans="1:9" ht="100.15" customHeight="1" x14ac:dyDescent="0.2">
      <c r="A141" s="4"/>
      <c r="B141" s="4" t="s">
        <v>290</v>
      </c>
      <c r="C141" s="4" t="s">
        <v>291</v>
      </c>
      <c r="D141" s="5">
        <v>7612635123851</v>
      </c>
      <c r="E141" s="5" t="s">
        <v>16</v>
      </c>
      <c r="F141" s="5" t="s">
        <v>292</v>
      </c>
      <c r="G141" s="5">
        <v>9</v>
      </c>
      <c r="H141" s="6">
        <v>259</v>
      </c>
      <c r="I141" s="11">
        <f t="shared" si="2"/>
        <v>2331</v>
      </c>
    </row>
    <row r="142" spans="1:9" ht="100.15" customHeight="1" x14ac:dyDescent="0.2">
      <c r="A142" s="4"/>
      <c r="B142" s="4" t="s">
        <v>293</v>
      </c>
      <c r="C142" s="4" t="s">
        <v>294</v>
      </c>
      <c r="D142" s="5">
        <v>7612635123844</v>
      </c>
      <c r="E142" s="5" t="s">
        <v>16</v>
      </c>
      <c r="F142" s="5" t="s">
        <v>292</v>
      </c>
      <c r="G142" s="5">
        <v>5</v>
      </c>
      <c r="H142" s="6">
        <v>259</v>
      </c>
      <c r="I142" s="11">
        <f t="shared" si="2"/>
        <v>1295</v>
      </c>
    </row>
    <row r="143" spans="1:9" ht="100.15" customHeight="1" x14ac:dyDescent="0.2">
      <c r="A143" s="4"/>
      <c r="B143" s="4" t="s">
        <v>295</v>
      </c>
      <c r="C143" s="4" t="s">
        <v>296</v>
      </c>
      <c r="D143" s="5">
        <v>7612635102689</v>
      </c>
      <c r="E143" s="5" t="s">
        <v>16</v>
      </c>
      <c r="F143" s="5" t="s">
        <v>292</v>
      </c>
      <c r="G143" s="5"/>
      <c r="H143" s="6">
        <v>239</v>
      </c>
      <c r="I143" s="11">
        <f t="shared" si="2"/>
        <v>0</v>
      </c>
    </row>
    <row r="144" spans="1:9" ht="100.15" customHeight="1" x14ac:dyDescent="0.2">
      <c r="A144" s="4"/>
      <c r="B144" s="4" t="s">
        <v>297</v>
      </c>
      <c r="C144" s="4" t="s">
        <v>298</v>
      </c>
      <c r="D144" s="5"/>
      <c r="E144" s="5"/>
      <c r="F144" s="5"/>
      <c r="G144" s="5">
        <v>1</v>
      </c>
      <c r="H144" s="6">
        <v>239</v>
      </c>
      <c r="I144" s="11">
        <f t="shared" si="2"/>
        <v>239</v>
      </c>
    </row>
    <row r="145" spans="1:9" ht="100.15" customHeight="1" x14ac:dyDescent="0.2">
      <c r="A145" s="4"/>
      <c r="B145" s="4" t="s">
        <v>299</v>
      </c>
      <c r="C145" s="4" t="s">
        <v>300</v>
      </c>
      <c r="D145" s="5">
        <v>7612635122274</v>
      </c>
      <c r="E145" s="5" t="s">
        <v>16</v>
      </c>
      <c r="F145" s="5" t="s">
        <v>292</v>
      </c>
      <c r="G145" s="5">
        <v>10</v>
      </c>
      <c r="H145" s="6">
        <v>279</v>
      </c>
      <c r="I145" s="11">
        <f t="shared" si="2"/>
        <v>2790</v>
      </c>
    </row>
    <row r="146" spans="1:9" ht="100.15" customHeight="1" x14ac:dyDescent="0.2">
      <c r="A146" s="4"/>
      <c r="B146" s="4" t="s">
        <v>301</v>
      </c>
      <c r="C146" s="4" t="s">
        <v>302</v>
      </c>
      <c r="D146" s="5">
        <v>7612635122267</v>
      </c>
      <c r="E146" s="5" t="s">
        <v>16</v>
      </c>
      <c r="F146" s="5" t="s">
        <v>292</v>
      </c>
      <c r="G146" s="5">
        <v>9</v>
      </c>
      <c r="H146" s="6">
        <v>279</v>
      </c>
      <c r="I146" s="11">
        <f t="shared" si="2"/>
        <v>2511</v>
      </c>
    </row>
    <row r="147" spans="1:9" ht="100.15" customHeight="1" x14ac:dyDescent="0.2">
      <c r="A147" s="4"/>
      <c r="B147" s="4" t="s">
        <v>303</v>
      </c>
      <c r="C147" s="4" t="s">
        <v>304</v>
      </c>
      <c r="D147" s="5">
        <v>7612635123608</v>
      </c>
      <c r="E147" s="5" t="s">
        <v>16</v>
      </c>
      <c r="F147" s="5" t="s">
        <v>292</v>
      </c>
      <c r="G147" s="5">
        <v>18</v>
      </c>
      <c r="H147" s="6">
        <v>309</v>
      </c>
      <c r="I147" s="11">
        <f t="shared" si="2"/>
        <v>5562</v>
      </c>
    </row>
    <row r="148" spans="1:9" ht="100.15" customHeight="1" x14ac:dyDescent="0.2">
      <c r="A148" s="4"/>
      <c r="B148" s="4" t="s">
        <v>305</v>
      </c>
      <c r="C148" s="4" t="s">
        <v>306</v>
      </c>
      <c r="D148" s="5">
        <v>7612635123486</v>
      </c>
      <c r="E148" s="5" t="s">
        <v>16</v>
      </c>
      <c r="F148" s="5" t="s">
        <v>292</v>
      </c>
      <c r="G148" s="5">
        <v>12</v>
      </c>
      <c r="H148" s="6">
        <v>279</v>
      </c>
      <c r="I148" s="11">
        <f t="shared" si="2"/>
        <v>3348</v>
      </c>
    </row>
    <row r="149" spans="1:9" ht="100.15" customHeight="1" x14ac:dyDescent="0.2">
      <c r="A149" s="4"/>
      <c r="B149" s="4" t="s">
        <v>307</v>
      </c>
      <c r="C149" s="4" t="s">
        <v>308</v>
      </c>
      <c r="D149" s="5">
        <v>7612635102702</v>
      </c>
      <c r="E149" s="5" t="s">
        <v>16</v>
      </c>
      <c r="F149" s="5" t="s">
        <v>292</v>
      </c>
      <c r="G149" s="5">
        <v>10</v>
      </c>
      <c r="H149" s="6">
        <v>279</v>
      </c>
      <c r="I149" s="11">
        <f t="shared" si="2"/>
        <v>2790</v>
      </c>
    </row>
    <row r="150" spans="1:9" ht="100.15" customHeight="1" x14ac:dyDescent="0.2">
      <c r="A150" s="4"/>
      <c r="B150" s="4" t="s">
        <v>309</v>
      </c>
      <c r="C150" s="4" t="s">
        <v>310</v>
      </c>
      <c r="D150" s="5">
        <v>7612635102696</v>
      </c>
      <c r="E150" s="5" t="s">
        <v>16</v>
      </c>
      <c r="F150" s="5" t="s">
        <v>292</v>
      </c>
      <c r="G150" s="5">
        <v>11</v>
      </c>
      <c r="H150" s="6">
        <v>279</v>
      </c>
      <c r="I150" s="11">
        <f t="shared" si="2"/>
        <v>3069</v>
      </c>
    </row>
    <row r="151" spans="1:9" ht="100.15" customHeight="1" x14ac:dyDescent="0.2">
      <c r="A151" s="4"/>
      <c r="B151" s="4" t="s">
        <v>311</v>
      </c>
      <c r="C151" s="4" t="s">
        <v>312</v>
      </c>
      <c r="D151" s="5">
        <v>7612635123806</v>
      </c>
      <c r="E151" s="5" t="s">
        <v>10</v>
      </c>
      <c r="F151" s="5" t="s">
        <v>313</v>
      </c>
      <c r="G151" s="5">
        <v>17</v>
      </c>
      <c r="H151" s="6">
        <v>239</v>
      </c>
      <c r="I151" s="11">
        <f t="shared" si="2"/>
        <v>4063</v>
      </c>
    </row>
    <row r="152" spans="1:9" ht="100.15" customHeight="1" x14ac:dyDescent="0.2">
      <c r="A152" s="4"/>
      <c r="B152" s="4" t="s">
        <v>314</v>
      </c>
      <c r="C152" s="4" t="s">
        <v>315</v>
      </c>
      <c r="D152" s="5">
        <v>7612635123592</v>
      </c>
      <c r="E152" s="5" t="s">
        <v>10</v>
      </c>
      <c r="F152" s="5" t="s">
        <v>313</v>
      </c>
      <c r="G152" s="5">
        <v>10</v>
      </c>
      <c r="H152" s="6">
        <v>239</v>
      </c>
      <c r="I152" s="11">
        <f t="shared" si="2"/>
        <v>2390</v>
      </c>
    </row>
    <row r="153" spans="1:9" ht="100.15" customHeight="1" x14ac:dyDescent="0.2">
      <c r="A153" s="4"/>
      <c r="B153" s="4" t="s">
        <v>316</v>
      </c>
      <c r="C153" s="4" t="s">
        <v>317</v>
      </c>
      <c r="D153" s="5">
        <v>7612635122281</v>
      </c>
      <c r="E153" s="5" t="s">
        <v>10</v>
      </c>
      <c r="F153" s="5" t="s">
        <v>313</v>
      </c>
      <c r="G153" s="5"/>
      <c r="H153" s="6">
        <v>229</v>
      </c>
      <c r="I153" s="11">
        <f t="shared" si="2"/>
        <v>0</v>
      </c>
    </row>
    <row r="154" spans="1:9" ht="100.15" customHeight="1" x14ac:dyDescent="0.2">
      <c r="A154" s="4"/>
      <c r="B154" s="4" t="s">
        <v>318</v>
      </c>
      <c r="C154" s="4" t="s">
        <v>319</v>
      </c>
      <c r="D154" s="5">
        <v>7612635122298</v>
      </c>
      <c r="E154" s="5" t="s">
        <v>10</v>
      </c>
      <c r="F154" s="5" t="s">
        <v>313</v>
      </c>
      <c r="G154" s="5"/>
      <c r="H154" s="6">
        <v>239</v>
      </c>
      <c r="I154" s="11">
        <f t="shared" si="2"/>
        <v>0</v>
      </c>
    </row>
    <row r="155" spans="1:9" ht="100.15" customHeight="1" x14ac:dyDescent="0.2">
      <c r="A155" s="4"/>
      <c r="B155" s="4" t="s">
        <v>320</v>
      </c>
      <c r="C155" s="4" t="s">
        <v>321</v>
      </c>
      <c r="D155" s="5">
        <v>7612635123479</v>
      </c>
      <c r="E155" s="5" t="s">
        <v>10</v>
      </c>
      <c r="F155" s="5" t="s">
        <v>313</v>
      </c>
      <c r="G155" s="5">
        <v>27</v>
      </c>
      <c r="H155" s="6">
        <v>279</v>
      </c>
      <c r="I155" s="11">
        <f t="shared" si="2"/>
        <v>7533</v>
      </c>
    </row>
    <row r="156" spans="1:9" ht="100.15" customHeight="1" x14ac:dyDescent="0.2">
      <c r="A156" s="4"/>
      <c r="B156" s="4" t="s">
        <v>322</v>
      </c>
      <c r="C156" s="4" t="s">
        <v>323</v>
      </c>
      <c r="D156" s="5">
        <v>7612635102740</v>
      </c>
      <c r="E156" s="5" t="s">
        <v>10</v>
      </c>
      <c r="F156" s="5" t="s">
        <v>313</v>
      </c>
      <c r="G156" s="5">
        <v>15</v>
      </c>
      <c r="H156" s="6">
        <v>279</v>
      </c>
      <c r="I156" s="11">
        <f t="shared" si="2"/>
        <v>4185</v>
      </c>
    </row>
    <row r="157" spans="1:9" ht="100.15" customHeight="1" x14ac:dyDescent="0.2">
      <c r="A157" s="4"/>
      <c r="B157" s="4" t="s">
        <v>324</v>
      </c>
      <c r="C157" s="4"/>
      <c r="D157" s="5"/>
      <c r="E157" s="5" t="s">
        <v>10</v>
      </c>
      <c r="F157" s="5" t="s">
        <v>313</v>
      </c>
      <c r="G157" s="5">
        <v>9</v>
      </c>
      <c r="H157" s="6">
        <v>279</v>
      </c>
      <c r="I157" s="11">
        <f t="shared" si="2"/>
        <v>2511</v>
      </c>
    </row>
    <row r="158" spans="1:9" ht="100.15" customHeight="1" x14ac:dyDescent="0.2">
      <c r="A158" s="4"/>
      <c r="B158" s="4" t="s">
        <v>325</v>
      </c>
      <c r="C158" s="4" t="s">
        <v>326</v>
      </c>
      <c r="D158" s="5">
        <v>7612635106977</v>
      </c>
      <c r="E158" s="5" t="s">
        <v>10</v>
      </c>
      <c r="F158" s="5" t="s">
        <v>159</v>
      </c>
      <c r="G158" s="5">
        <v>10</v>
      </c>
      <c r="H158" s="6">
        <v>249</v>
      </c>
      <c r="I158" s="11">
        <f t="shared" si="2"/>
        <v>2490</v>
      </c>
    </row>
    <row r="159" spans="1:9" ht="100.15" customHeight="1" x14ac:dyDescent="0.2">
      <c r="A159" s="4"/>
      <c r="B159" s="4" t="s">
        <v>327</v>
      </c>
      <c r="C159" s="4" t="s">
        <v>328</v>
      </c>
      <c r="D159" s="5">
        <v>7612635106984</v>
      </c>
      <c r="E159" s="5" t="s">
        <v>10</v>
      </c>
      <c r="F159" s="5" t="s">
        <v>159</v>
      </c>
      <c r="G159" s="5">
        <v>7</v>
      </c>
      <c r="H159" s="6">
        <v>249</v>
      </c>
      <c r="I159" s="11">
        <f t="shared" si="2"/>
        <v>1743</v>
      </c>
    </row>
    <row r="160" spans="1:9" ht="100.15" customHeight="1" x14ac:dyDescent="0.2">
      <c r="A160" s="4"/>
      <c r="B160" s="4" t="s">
        <v>329</v>
      </c>
      <c r="C160" s="4" t="s">
        <v>330</v>
      </c>
      <c r="D160" s="5">
        <v>7612635107011</v>
      </c>
      <c r="E160" s="5" t="s">
        <v>10</v>
      </c>
      <c r="F160" s="5" t="s">
        <v>159</v>
      </c>
      <c r="G160" s="5">
        <v>9</v>
      </c>
      <c r="H160" s="6">
        <v>429</v>
      </c>
      <c r="I160" s="11">
        <f t="shared" si="2"/>
        <v>3861</v>
      </c>
    </row>
    <row r="161" spans="1:9" ht="100.15" customHeight="1" x14ac:dyDescent="0.2">
      <c r="A161" s="4"/>
      <c r="B161" s="4" t="s">
        <v>331</v>
      </c>
      <c r="C161" s="4" t="s">
        <v>332</v>
      </c>
      <c r="D161" s="5">
        <v>7612635106991</v>
      </c>
      <c r="E161" s="5" t="s">
        <v>10</v>
      </c>
      <c r="F161" s="5" t="s">
        <v>159</v>
      </c>
      <c r="G161" s="5">
        <v>10</v>
      </c>
      <c r="H161" s="6">
        <v>329</v>
      </c>
      <c r="I161" s="11">
        <f t="shared" si="2"/>
        <v>3290</v>
      </c>
    </row>
    <row r="162" spans="1:9" ht="100.15" customHeight="1" x14ac:dyDescent="0.2">
      <c r="A162" s="4"/>
      <c r="B162" s="4" t="s">
        <v>333</v>
      </c>
      <c r="C162" s="4" t="s">
        <v>334</v>
      </c>
      <c r="D162" s="5">
        <v>7612635107004</v>
      </c>
      <c r="E162" s="5" t="s">
        <v>10</v>
      </c>
      <c r="F162" s="5" t="s">
        <v>159</v>
      </c>
      <c r="G162" s="5">
        <v>3</v>
      </c>
      <c r="H162" s="6">
        <v>329</v>
      </c>
      <c r="I162" s="11">
        <f t="shared" si="2"/>
        <v>987</v>
      </c>
    </row>
    <row r="163" spans="1:9" ht="100.15" customHeight="1" x14ac:dyDescent="0.2">
      <c r="A163" s="4"/>
      <c r="B163" s="4" t="s">
        <v>335</v>
      </c>
      <c r="C163" s="4" t="s">
        <v>336</v>
      </c>
      <c r="D163" s="5">
        <v>7612635107028</v>
      </c>
      <c r="E163" s="5" t="s">
        <v>10</v>
      </c>
      <c r="F163" s="5" t="s">
        <v>159</v>
      </c>
      <c r="G163" s="5">
        <v>7</v>
      </c>
      <c r="H163" s="6">
        <v>529</v>
      </c>
      <c r="I163" s="11">
        <f t="shared" si="2"/>
        <v>3703</v>
      </c>
    </row>
    <row r="164" spans="1:9" ht="100.15" customHeight="1" x14ac:dyDescent="0.2">
      <c r="A164" s="4"/>
      <c r="B164" s="4" t="s">
        <v>337</v>
      </c>
      <c r="C164" s="4" t="s">
        <v>338</v>
      </c>
      <c r="D164" s="5">
        <v>7612635108551</v>
      </c>
      <c r="E164" s="5" t="s">
        <v>10</v>
      </c>
      <c r="F164" s="5" t="s">
        <v>140</v>
      </c>
      <c r="G164" s="5">
        <v>16</v>
      </c>
      <c r="H164" s="6">
        <v>279</v>
      </c>
      <c r="I164" s="11">
        <f t="shared" si="2"/>
        <v>4464</v>
      </c>
    </row>
    <row r="165" spans="1:9" ht="100.15" customHeight="1" x14ac:dyDescent="0.2">
      <c r="A165" s="4"/>
      <c r="B165" s="4" t="s">
        <v>339</v>
      </c>
      <c r="C165" s="4" t="s">
        <v>340</v>
      </c>
      <c r="D165" s="5">
        <v>7612635108520</v>
      </c>
      <c r="E165" s="5" t="s">
        <v>10</v>
      </c>
      <c r="F165" s="5" t="s">
        <v>140</v>
      </c>
      <c r="G165" s="5"/>
      <c r="H165" s="6">
        <v>279</v>
      </c>
      <c r="I165" s="11">
        <f t="shared" si="2"/>
        <v>0</v>
      </c>
    </row>
    <row r="166" spans="1:9" ht="100.15" customHeight="1" x14ac:dyDescent="0.2">
      <c r="A166" s="4"/>
      <c r="B166" s="4" t="s">
        <v>341</v>
      </c>
      <c r="C166" s="4" t="s">
        <v>342</v>
      </c>
      <c r="D166" s="5">
        <v>7612635108544</v>
      </c>
      <c r="E166" s="5" t="s">
        <v>10</v>
      </c>
      <c r="F166" s="5" t="s">
        <v>140</v>
      </c>
      <c r="G166" s="5">
        <v>11</v>
      </c>
      <c r="H166" s="6">
        <v>239</v>
      </c>
      <c r="I166" s="11">
        <f t="shared" si="2"/>
        <v>2629</v>
      </c>
    </row>
    <row r="167" spans="1:9" ht="100.15" customHeight="1" x14ac:dyDescent="0.2">
      <c r="A167" s="4"/>
      <c r="B167" s="4" t="s">
        <v>343</v>
      </c>
      <c r="C167" s="4" t="s">
        <v>344</v>
      </c>
      <c r="D167" s="5"/>
      <c r="E167" s="5"/>
      <c r="F167" s="5"/>
      <c r="G167" s="5">
        <v>8</v>
      </c>
      <c r="H167" s="6">
        <v>299</v>
      </c>
      <c r="I167" s="11">
        <f t="shared" si="2"/>
        <v>2392</v>
      </c>
    </row>
    <row r="168" spans="1:9" ht="100.15" customHeight="1" x14ac:dyDescent="0.2">
      <c r="A168" s="4"/>
      <c r="B168" s="4" t="s">
        <v>345</v>
      </c>
      <c r="C168" s="4" t="s">
        <v>346</v>
      </c>
      <c r="D168" s="5">
        <v>7612635108568</v>
      </c>
      <c r="E168" s="5" t="s">
        <v>10</v>
      </c>
      <c r="F168" s="5" t="s">
        <v>140</v>
      </c>
      <c r="G168" s="5">
        <v>9</v>
      </c>
      <c r="H168" s="6">
        <v>259</v>
      </c>
      <c r="I168" s="11">
        <f t="shared" si="2"/>
        <v>2331</v>
      </c>
    </row>
    <row r="169" spans="1:9" ht="100.15" customHeight="1" x14ac:dyDescent="0.2">
      <c r="A169" s="4"/>
      <c r="B169" s="4" t="s">
        <v>347</v>
      </c>
      <c r="C169" s="4" t="s">
        <v>348</v>
      </c>
      <c r="D169" s="5"/>
      <c r="E169" s="5"/>
      <c r="F169" s="5"/>
      <c r="G169" s="5"/>
      <c r="H169" s="6">
        <v>189</v>
      </c>
      <c r="I169" s="11">
        <f t="shared" si="2"/>
        <v>0</v>
      </c>
    </row>
    <row r="170" spans="1:9" ht="100.15" customHeight="1" x14ac:dyDescent="0.2">
      <c r="A170" s="4"/>
      <c r="B170" s="4" t="s">
        <v>349</v>
      </c>
      <c r="C170" s="4" t="s">
        <v>350</v>
      </c>
      <c r="D170" s="5">
        <v>7612635108643</v>
      </c>
      <c r="E170" s="5" t="s">
        <v>10</v>
      </c>
      <c r="F170" s="5" t="s">
        <v>351</v>
      </c>
      <c r="G170" s="5"/>
      <c r="H170" s="6">
        <v>189</v>
      </c>
      <c r="I170" s="11">
        <f t="shared" si="2"/>
        <v>0</v>
      </c>
    </row>
    <row r="171" spans="1:9" ht="100.15" customHeight="1" x14ac:dyDescent="0.2">
      <c r="A171" s="4"/>
      <c r="B171" s="4" t="s">
        <v>352</v>
      </c>
      <c r="C171" s="4" t="s">
        <v>353</v>
      </c>
      <c r="D171" s="5">
        <v>7612635107097</v>
      </c>
      <c r="E171" s="5" t="s">
        <v>209</v>
      </c>
      <c r="F171" s="5" t="s">
        <v>135</v>
      </c>
      <c r="G171" s="5"/>
      <c r="H171" s="6">
        <v>249</v>
      </c>
      <c r="I171" s="11">
        <f t="shared" si="2"/>
        <v>0</v>
      </c>
    </row>
    <row r="172" spans="1:9" ht="100.15" customHeight="1" x14ac:dyDescent="0.2">
      <c r="A172" s="4"/>
      <c r="B172" s="4" t="s">
        <v>354</v>
      </c>
      <c r="C172" s="4" t="s">
        <v>355</v>
      </c>
      <c r="D172" s="5">
        <v>7612635107868</v>
      </c>
      <c r="E172" s="5" t="s">
        <v>209</v>
      </c>
      <c r="F172" s="5" t="s">
        <v>135</v>
      </c>
      <c r="G172" s="5"/>
      <c r="H172" s="6">
        <v>319</v>
      </c>
      <c r="I172" s="11">
        <f t="shared" si="2"/>
        <v>0</v>
      </c>
    </row>
    <row r="173" spans="1:9" ht="100.15" customHeight="1" x14ac:dyDescent="0.2">
      <c r="A173" s="4"/>
      <c r="B173" s="4" t="s">
        <v>356</v>
      </c>
      <c r="C173" s="4" t="s">
        <v>357</v>
      </c>
      <c r="D173" s="5">
        <v>7612635107134</v>
      </c>
      <c r="E173" s="5" t="s">
        <v>209</v>
      </c>
      <c r="F173" s="5" t="s">
        <v>135</v>
      </c>
      <c r="G173" s="5">
        <v>5</v>
      </c>
      <c r="H173" s="6">
        <v>329</v>
      </c>
      <c r="I173" s="11">
        <f t="shared" si="2"/>
        <v>1645</v>
      </c>
    </row>
    <row r="174" spans="1:9" ht="100.15" customHeight="1" x14ac:dyDescent="0.2">
      <c r="A174" s="4"/>
      <c r="B174" s="4" t="s">
        <v>358</v>
      </c>
      <c r="C174" s="4" t="s">
        <v>359</v>
      </c>
      <c r="D174" s="5">
        <v>7612635107103</v>
      </c>
      <c r="E174" s="5" t="s">
        <v>229</v>
      </c>
      <c r="F174" s="5" t="s">
        <v>135</v>
      </c>
      <c r="G174" s="5"/>
      <c r="H174" s="6">
        <v>249</v>
      </c>
      <c r="I174" s="11">
        <f t="shared" si="2"/>
        <v>0</v>
      </c>
    </row>
    <row r="175" spans="1:9" ht="100.15" customHeight="1" x14ac:dyDescent="0.2">
      <c r="A175" s="4"/>
      <c r="B175" s="4" t="s">
        <v>360</v>
      </c>
      <c r="C175" s="4" t="s">
        <v>361</v>
      </c>
      <c r="D175" s="5"/>
      <c r="E175" s="5"/>
      <c r="F175" s="5"/>
      <c r="G175" s="5">
        <v>1</v>
      </c>
      <c r="H175" s="6">
        <v>329</v>
      </c>
      <c r="I175" s="11">
        <f t="shared" si="2"/>
        <v>329</v>
      </c>
    </row>
    <row r="176" spans="1:9" ht="100.15" customHeight="1" x14ac:dyDescent="0.2">
      <c r="A176" s="4"/>
      <c r="B176" s="4" t="s">
        <v>362</v>
      </c>
      <c r="C176" s="4" t="s">
        <v>363</v>
      </c>
      <c r="D176" s="5">
        <v>7612635108483</v>
      </c>
      <c r="E176" s="5" t="s">
        <v>10</v>
      </c>
      <c r="F176" s="5" t="s">
        <v>364</v>
      </c>
      <c r="G176" s="5">
        <v>10</v>
      </c>
      <c r="H176" s="6">
        <v>259</v>
      </c>
      <c r="I176" s="11">
        <f t="shared" si="2"/>
        <v>2590</v>
      </c>
    </row>
    <row r="177" spans="1:9" ht="100.15" customHeight="1" x14ac:dyDescent="0.2">
      <c r="A177" s="4"/>
      <c r="B177" s="4" t="s">
        <v>365</v>
      </c>
      <c r="C177" s="4" t="s">
        <v>366</v>
      </c>
      <c r="D177" s="5">
        <v>7612635108490</v>
      </c>
      <c r="E177" s="5" t="s">
        <v>10</v>
      </c>
      <c r="F177" s="5" t="s">
        <v>364</v>
      </c>
      <c r="G177" s="5">
        <v>10</v>
      </c>
      <c r="H177" s="6">
        <v>259</v>
      </c>
      <c r="I177" s="11">
        <f t="shared" si="2"/>
        <v>2590</v>
      </c>
    </row>
    <row r="178" spans="1:9" ht="100.15" customHeight="1" x14ac:dyDescent="0.2">
      <c r="A178" s="4"/>
      <c r="B178" s="4" t="s">
        <v>367</v>
      </c>
      <c r="C178" s="4" t="s">
        <v>368</v>
      </c>
      <c r="D178" s="5"/>
      <c r="E178" s="5"/>
      <c r="F178" s="5"/>
      <c r="G178" s="5">
        <v>4</v>
      </c>
      <c r="H178" s="6">
        <v>329</v>
      </c>
      <c r="I178" s="11">
        <f t="shared" si="2"/>
        <v>1316</v>
      </c>
    </row>
    <row r="179" spans="1:9" ht="100.15" customHeight="1" x14ac:dyDescent="0.2">
      <c r="A179" s="4"/>
      <c r="B179" s="4" t="s">
        <v>369</v>
      </c>
      <c r="C179" s="4" t="s">
        <v>370</v>
      </c>
      <c r="D179" s="5">
        <v>7612635108513</v>
      </c>
      <c r="E179" s="5" t="s">
        <v>10</v>
      </c>
      <c r="F179" s="5" t="s">
        <v>364</v>
      </c>
      <c r="G179" s="5">
        <v>9</v>
      </c>
      <c r="H179" s="6">
        <v>329</v>
      </c>
      <c r="I179" s="11">
        <f t="shared" si="2"/>
        <v>2961</v>
      </c>
    </row>
    <row r="180" spans="1:9" ht="100.15" customHeight="1" x14ac:dyDescent="0.2">
      <c r="A180" s="4"/>
      <c r="B180" s="4" t="s">
        <v>371</v>
      </c>
      <c r="C180" s="4" t="s">
        <v>372</v>
      </c>
      <c r="D180" s="5">
        <v>7612635112091</v>
      </c>
      <c r="E180" s="5" t="s">
        <v>209</v>
      </c>
      <c r="F180" s="5" t="s">
        <v>373</v>
      </c>
      <c r="G180" s="5"/>
      <c r="H180" s="6">
        <v>269</v>
      </c>
      <c r="I180" s="11">
        <f t="shared" si="2"/>
        <v>0</v>
      </c>
    </row>
    <row r="181" spans="1:9" ht="100.15" customHeight="1" x14ac:dyDescent="0.2">
      <c r="A181" s="4"/>
      <c r="B181" s="4" t="s">
        <v>374</v>
      </c>
      <c r="C181" s="4" t="s">
        <v>375</v>
      </c>
      <c r="D181" s="5">
        <v>7612635112114</v>
      </c>
      <c r="E181" s="5" t="s">
        <v>209</v>
      </c>
      <c r="F181" s="5" t="s">
        <v>373</v>
      </c>
      <c r="G181" s="5">
        <v>1</v>
      </c>
      <c r="H181" s="6">
        <v>269</v>
      </c>
      <c r="I181" s="11">
        <f t="shared" si="2"/>
        <v>269</v>
      </c>
    </row>
    <row r="182" spans="1:9" ht="100.15" customHeight="1" x14ac:dyDescent="0.2">
      <c r="A182" s="4"/>
      <c r="B182" s="4" t="s">
        <v>376</v>
      </c>
      <c r="C182" s="4" t="s">
        <v>377</v>
      </c>
      <c r="D182" s="5">
        <v>7612635112152</v>
      </c>
      <c r="E182" s="5" t="s">
        <v>209</v>
      </c>
      <c r="F182" s="5" t="s">
        <v>373</v>
      </c>
      <c r="G182" s="5"/>
      <c r="H182" s="6">
        <v>349</v>
      </c>
      <c r="I182" s="11">
        <f t="shared" si="2"/>
        <v>0</v>
      </c>
    </row>
    <row r="183" spans="1:9" ht="100.15" customHeight="1" x14ac:dyDescent="0.2">
      <c r="A183" s="4"/>
      <c r="B183" s="4" t="s">
        <v>378</v>
      </c>
      <c r="C183" s="4" t="s">
        <v>379</v>
      </c>
      <c r="D183" s="5">
        <v>7612635112138</v>
      </c>
      <c r="E183" s="5" t="s">
        <v>209</v>
      </c>
      <c r="F183" s="5" t="s">
        <v>373</v>
      </c>
      <c r="G183" s="5"/>
      <c r="H183" s="6">
        <v>349</v>
      </c>
      <c r="I183" s="11">
        <f t="shared" si="2"/>
        <v>0</v>
      </c>
    </row>
    <row r="184" spans="1:9" ht="100.15" customHeight="1" x14ac:dyDescent="0.2">
      <c r="A184" s="4"/>
      <c r="B184" s="4" t="s">
        <v>380</v>
      </c>
      <c r="C184" s="4" t="s">
        <v>381</v>
      </c>
      <c r="D184" s="5">
        <v>7612635112084</v>
      </c>
      <c r="E184" s="5" t="s">
        <v>229</v>
      </c>
      <c r="F184" s="5" t="s">
        <v>373</v>
      </c>
      <c r="G184" s="5">
        <v>4</v>
      </c>
      <c r="H184" s="6">
        <v>279</v>
      </c>
      <c r="I184" s="11">
        <f t="shared" si="2"/>
        <v>1116</v>
      </c>
    </row>
    <row r="185" spans="1:9" ht="100.15" customHeight="1" x14ac:dyDescent="0.2">
      <c r="A185" s="4"/>
      <c r="B185" s="4" t="s">
        <v>382</v>
      </c>
      <c r="C185" s="4" t="s">
        <v>383</v>
      </c>
      <c r="D185" s="5">
        <v>7612635112145</v>
      </c>
      <c r="E185" s="5" t="s">
        <v>229</v>
      </c>
      <c r="F185" s="5" t="s">
        <v>373</v>
      </c>
      <c r="G185" s="5"/>
      <c r="H185" s="6">
        <v>349</v>
      </c>
      <c r="I185" s="11">
        <f t="shared" si="2"/>
        <v>0</v>
      </c>
    </row>
    <row r="186" spans="1:9" ht="100.15" customHeight="1" x14ac:dyDescent="0.2">
      <c r="A186" s="4"/>
      <c r="B186" s="4" t="s">
        <v>384</v>
      </c>
      <c r="C186" s="4" t="s">
        <v>385</v>
      </c>
      <c r="D186" s="5">
        <v>7612635112121</v>
      </c>
      <c r="E186" s="5" t="s">
        <v>229</v>
      </c>
      <c r="F186" s="5" t="s">
        <v>373</v>
      </c>
      <c r="G186" s="5">
        <v>4</v>
      </c>
      <c r="H186" s="6">
        <v>359</v>
      </c>
      <c r="I186" s="11">
        <f t="shared" si="2"/>
        <v>1436</v>
      </c>
    </row>
    <row r="187" spans="1:9" ht="100.15" customHeight="1" x14ac:dyDescent="0.2">
      <c r="A187" s="4"/>
      <c r="B187" s="4" t="s">
        <v>386</v>
      </c>
      <c r="C187" s="4" t="s">
        <v>387</v>
      </c>
      <c r="D187" s="5"/>
      <c r="E187" s="5"/>
      <c r="F187" s="5"/>
      <c r="G187" s="5"/>
      <c r="H187" s="6">
        <v>259</v>
      </c>
      <c r="I187" s="11">
        <f t="shared" si="2"/>
        <v>0</v>
      </c>
    </row>
    <row r="188" spans="1:9" ht="100.15" customHeight="1" x14ac:dyDescent="0.2">
      <c r="A188" s="4"/>
      <c r="B188" s="4" t="s">
        <v>553</v>
      </c>
      <c r="C188" s="4" t="s">
        <v>554</v>
      </c>
      <c r="D188" s="5"/>
      <c r="E188" s="5"/>
      <c r="F188" s="5"/>
      <c r="G188" s="5"/>
      <c r="H188" s="6">
        <v>259</v>
      </c>
      <c r="I188" s="11">
        <f t="shared" si="2"/>
        <v>0</v>
      </c>
    </row>
    <row r="189" spans="1:9" ht="100.15" customHeight="1" x14ac:dyDescent="0.2">
      <c r="A189" s="4"/>
      <c r="B189" s="4" t="s">
        <v>388</v>
      </c>
      <c r="C189" s="4" t="s">
        <v>389</v>
      </c>
      <c r="D189" s="5"/>
      <c r="E189" s="5"/>
      <c r="F189" s="5"/>
      <c r="G189" s="5"/>
      <c r="H189" s="6">
        <v>259</v>
      </c>
      <c r="I189" s="11">
        <f t="shared" si="2"/>
        <v>0</v>
      </c>
    </row>
    <row r="190" spans="1:9" ht="100.15" customHeight="1" x14ac:dyDescent="0.2">
      <c r="A190" s="4"/>
      <c r="B190" s="4" t="s">
        <v>390</v>
      </c>
      <c r="C190" s="4" t="s">
        <v>391</v>
      </c>
      <c r="D190" s="5">
        <v>7612635112046</v>
      </c>
      <c r="E190" s="5" t="s">
        <v>229</v>
      </c>
      <c r="F190" s="5" t="s">
        <v>392</v>
      </c>
      <c r="G190" s="5"/>
      <c r="H190" s="6">
        <v>249</v>
      </c>
      <c r="I190" s="11">
        <f t="shared" si="2"/>
        <v>0</v>
      </c>
    </row>
    <row r="191" spans="1:9" ht="100.15" customHeight="1" x14ac:dyDescent="0.2">
      <c r="A191" s="4"/>
      <c r="B191" s="4" t="s">
        <v>393</v>
      </c>
      <c r="C191" s="4" t="s">
        <v>394</v>
      </c>
      <c r="D191" s="5"/>
      <c r="E191" s="5"/>
      <c r="F191" s="5"/>
      <c r="G191" s="5"/>
      <c r="H191" s="6">
        <v>259</v>
      </c>
      <c r="I191" s="11">
        <f t="shared" si="2"/>
        <v>0</v>
      </c>
    </row>
    <row r="192" spans="1:9" ht="100.15" customHeight="1" x14ac:dyDescent="0.2">
      <c r="A192" s="4"/>
      <c r="B192" s="4" t="s">
        <v>395</v>
      </c>
      <c r="C192" s="4" t="s">
        <v>396</v>
      </c>
      <c r="D192" s="5"/>
      <c r="E192" s="5"/>
      <c r="F192" s="5"/>
      <c r="G192" s="5">
        <v>3</v>
      </c>
      <c r="H192" s="6">
        <v>259</v>
      </c>
      <c r="I192" s="11">
        <f t="shared" si="2"/>
        <v>777</v>
      </c>
    </row>
    <row r="193" spans="1:9" ht="100.15" customHeight="1" x14ac:dyDescent="0.2">
      <c r="A193" s="4"/>
      <c r="B193" s="4" t="s">
        <v>397</v>
      </c>
      <c r="C193" s="4" t="s">
        <v>398</v>
      </c>
      <c r="D193" s="5"/>
      <c r="E193" s="5"/>
      <c r="F193" s="5"/>
      <c r="G193" s="5">
        <v>4</v>
      </c>
      <c r="H193" s="6">
        <v>309</v>
      </c>
      <c r="I193" s="11">
        <f t="shared" si="2"/>
        <v>1236</v>
      </c>
    </row>
    <row r="194" spans="1:9" ht="100.15" customHeight="1" x14ac:dyDescent="0.2">
      <c r="A194" s="4"/>
      <c r="B194" s="4" t="s">
        <v>399</v>
      </c>
      <c r="C194" s="4"/>
      <c r="D194" s="5"/>
      <c r="E194" s="5" t="s">
        <v>10</v>
      </c>
      <c r="F194" s="5" t="s">
        <v>135</v>
      </c>
      <c r="G194" s="5"/>
      <c r="H194" s="6">
        <v>309</v>
      </c>
      <c r="I194" s="11">
        <f t="shared" si="2"/>
        <v>0</v>
      </c>
    </row>
    <row r="195" spans="1:9" ht="100.15" customHeight="1" x14ac:dyDescent="0.2">
      <c r="A195" s="4"/>
      <c r="B195" s="4" t="s">
        <v>400</v>
      </c>
      <c r="C195" s="4" t="s">
        <v>401</v>
      </c>
      <c r="D195" s="5">
        <v>7612635116716</v>
      </c>
      <c r="E195" s="5" t="s">
        <v>16</v>
      </c>
      <c r="F195" s="5" t="s">
        <v>70</v>
      </c>
      <c r="G195" s="5">
        <v>9</v>
      </c>
      <c r="H195" s="6">
        <v>259</v>
      </c>
      <c r="I195" s="11">
        <f t="shared" si="2"/>
        <v>2331</v>
      </c>
    </row>
    <row r="196" spans="1:9" ht="100.15" customHeight="1" x14ac:dyDescent="0.2">
      <c r="A196" s="4"/>
      <c r="B196" s="4" t="s">
        <v>402</v>
      </c>
      <c r="C196" s="4" t="s">
        <v>403</v>
      </c>
      <c r="D196" s="5">
        <v>7612635128061</v>
      </c>
      <c r="E196" s="5" t="s">
        <v>16</v>
      </c>
      <c r="F196" s="5" t="s">
        <v>70</v>
      </c>
      <c r="G196" s="5">
        <v>10</v>
      </c>
      <c r="H196" s="6">
        <v>259</v>
      </c>
      <c r="I196" s="11">
        <f t="shared" si="2"/>
        <v>2590</v>
      </c>
    </row>
    <row r="197" spans="1:9" ht="100.15" customHeight="1" x14ac:dyDescent="0.2">
      <c r="A197" s="4"/>
      <c r="B197" s="4" t="s">
        <v>404</v>
      </c>
      <c r="C197" s="4" t="s">
        <v>405</v>
      </c>
      <c r="D197" s="5"/>
      <c r="E197" s="5" t="s">
        <v>16</v>
      </c>
      <c r="F197" s="5" t="s">
        <v>70</v>
      </c>
      <c r="G197" s="5"/>
      <c r="H197" s="6">
        <v>209</v>
      </c>
      <c r="I197" s="11">
        <f t="shared" si="2"/>
        <v>0</v>
      </c>
    </row>
    <row r="198" spans="1:9" ht="100.15" customHeight="1" x14ac:dyDescent="0.2">
      <c r="A198" s="4"/>
      <c r="B198" s="4" t="s">
        <v>406</v>
      </c>
      <c r="C198" s="4" t="s">
        <v>407</v>
      </c>
      <c r="D198" s="5"/>
      <c r="E198" s="5"/>
      <c r="F198" s="5"/>
      <c r="G198" s="5"/>
      <c r="H198" s="6">
        <v>209</v>
      </c>
      <c r="I198" s="11">
        <f t="shared" ref="I198:I262" si="3">H198*G198</f>
        <v>0</v>
      </c>
    </row>
    <row r="199" spans="1:9" ht="100.15" customHeight="1" x14ac:dyDescent="0.2">
      <c r="A199" s="4"/>
      <c r="B199" s="4" t="s">
        <v>408</v>
      </c>
      <c r="C199" s="4" t="s">
        <v>409</v>
      </c>
      <c r="D199" s="5"/>
      <c r="E199" s="5"/>
      <c r="F199" s="5"/>
      <c r="G199" s="5"/>
      <c r="H199" s="6">
        <v>209</v>
      </c>
      <c r="I199" s="11">
        <f t="shared" si="3"/>
        <v>0</v>
      </c>
    </row>
    <row r="200" spans="1:9" ht="100.15" customHeight="1" x14ac:dyDescent="0.2">
      <c r="A200" s="4"/>
      <c r="B200" s="4" t="s">
        <v>410</v>
      </c>
      <c r="C200" s="4" t="s">
        <v>411</v>
      </c>
      <c r="D200" s="5">
        <v>7612635116693</v>
      </c>
      <c r="E200" s="5" t="s">
        <v>16</v>
      </c>
      <c r="F200" s="5" t="s">
        <v>70</v>
      </c>
      <c r="G200" s="5">
        <v>8</v>
      </c>
      <c r="H200" s="6">
        <v>259</v>
      </c>
      <c r="I200" s="11">
        <f t="shared" si="3"/>
        <v>2072</v>
      </c>
    </row>
    <row r="201" spans="1:9" ht="100.15" customHeight="1" x14ac:dyDescent="0.2">
      <c r="A201" s="4"/>
      <c r="B201" s="4" t="s">
        <v>412</v>
      </c>
      <c r="C201" s="4"/>
      <c r="D201" s="5"/>
      <c r="E201" s="5" t="s">
        <v>16</v>
      </c>
      <c r="F201" s="5" t="s">
        <v>70</v>
      </c>
      <c r="G201" s="5">
        <v>9</v>
      </c>
      <c r="H201" s="6">
        <v>259</v>
      </c>
      <c r="I201" s="11">
        <f t="shared" si="3"/>
        <v>2331</v>
      </c>
    </row>
    <row r="202" spans="1:9" ht="100.15" customHeight="1" x14ac:dyDescent="0.2">
      <c r="A202" s="4"/>
      <c r="B202" s="4" t="s">
        <v>413</v>
      </c>
      <c r="C202" s="4" t="s">
        <v>414</v>
      </c>
      <c r="D202" s="5"/>
      <c r="E202" s="5"/>
      <c r="F202" s="5"/>
      <c r="G202" s="5"/>
      <c r="H202" s="6">
        <v>339</v>
      </c>
      <c r="I202" s="11">
        <f t="shared" si="3"/>
        <v>0</v>
      </c>
    </row>
    <row r="203" spans="1:9" ht="100.15" customHeight="1" x14ac:dyDescent="0.2">
      <c r="A203" s="4"/>
      <c r="B203" s="4" t="s">
        <v>415</v>
      </c>
      <c r="C203" s="4" t="s">
        <v>416</v>
      </c>
      <c r="D203" s="5"/>
      <c r="E203" s="5"/>
      <c r="F203" s="5"/>
      <c r="G203" s="5"/>
      <c r="H203" s="6">
        <v>369</v>
      </c>
      <c r="I203" s="11">
        <f t="shared" si="3"/>
        <v>0</v>
      </c>
    </row>
    <row r="204" spans="1:9" ht="100.15" customHeight="1" x14ac:dyDescent="0.2">
      <c r="A204" s="4"/>
      <c r="B204" s="4" t="s">
        <v>417</v>
      </c>
      <c r="C204" s="4" t="s">
        <v>418</v>
      </c>
      <c r="D204" s="5"/>
      <c r="E204" s="5"/>
      <c r="F204" s="5"/>
      <c r="G204" s="5">
        <v>2</v>
      </c>
      <c r="H204" s="6">
        <v>369</v>
      </c>
      <c r="I204" s="11">
        <f t="shared" si="3"/>
        <v>738</v>
      </c>
    </row>
    <row r="205" spans="1:9" ht="100.15" customHeight="1" x14ac:dyDescent="0.2">
      <c r="A205" s="4"/>
      <c r="B205" s="4" t="s">
        <v>419</v>
      </c>
      <c r="C205" s="4" t="s">
        <v>420</v>
      </c>
      <c r="D205" s="5">
        <v>7612635115221</v>
      </c>
      <c r="E205" s="5" t="s">
        <v>10</v>
      </c>
      <c r="F205" s="5" t="s">
        <v>55</v>
      </c>
      <c r="G205" s="5">
        <v>13</v>
      </c>
      <c r="H205" s="6">
        <v>249</v>
      </c>
      <c r="I205" s="11">
        <f t="shared" si="3"/>
        <v>3237</v>
      </c>
    </row>
    <row r="206" spans="1:9" ht="100.15" customHeight="1" x14ac:dyDescent="0.2">
      <c r="A206" s="4"/>
      <c r="B206" s="4" t="s">
        <v>421</v>
      </c>
      <c r="C206" s="4" t="s">
        <v>422</v>
      </c>
      <c r="D206" s="5">
        <v>7612635115238</v>
      </c>
      <c r="E206" s="5" t="s">
        <v>10</v>
      </c>
      <c r="F206" s="5" t="s">
        <v>55</v>
      </c>
      <c r="G206" s="5">
        <v>12</v>
      </c>
      <c r="H206" s="6">
        <v>249</v>
      </c>
      <c r="I206" s="11">
        <f t="shared" si="3"/>
        <v>2988</v>
      </c>
    </row>
    <row r="207" spans="1:9" ht="100.15" customHeight="1" x14ac:dyDescent="0.2">
      <c r="A207" s="4"/>
      <c r="B207" s="4" t="s">
        <v>423</v>
      </c>
      <c r="C207" s="4" t="s">
        <v>424</v>
      </c>
      <c r="D207" s="5">
        <v>7612635116181</v>
      </c>
      <c r="E207" s="5" t="s">
        <v>10</v>
      </c>
      <c r="F207" s="5" t="s">
        <v>55</v>
      </c>
      <c r="G207" s="5">
        <v>4</v>
      </c>
      <c r="H207" s="6">
        <v>429</v>
      </c>
      <c r="I207" s="11">
        <f t="shared" si="3"/>
        <v>1716</v>
      </c>
    </row>
    <row r="208" spans="1:9" ht="100.15" customHeight="1" x14ac:dyDescent="0.2">
      <c r="A208" s="4"/>
      <c r="B208" s="4" t="s">
        <v>425</v>
      </c>
      <c r="C208" s="4" t="s">
        <v>426</v>
      </c>
      <c r="D208" s="5">
        <v>7612635116198</v>
      </c>
      <c r="E208" s="5" t="s">
        <v>10</v>
      </c>
      <c r="F208" s="5" t="s">
        <v>55</v>
      </c>
      <c r="G208" s="5">
        <v>5</v>
      </c>
      <c r="H208" s="6">
        <v>429</v>
      </c>
      <c r="I208" s="11">
        <f t="shared" si="3"/>
        <v>2145</v>
      </c>
    </row>
    <row r="209" spans="1:9" ht="100.15" customHeight="1" x14ac:dyDescent="0.2">
      <c r="A209" s="4"/>
      <c r="B209" s="4" t="s">
        <v>427</v>
      </c>
      <c r="C209" s="4" t="s">
        <v>428</v>
      </c>
      <c r="D209" s="5">
        <v>7612635115245</v>
      </c>
      <c r="E209" s="5" t="s">
        <v>10</v>
      </c>
      <c r="F209" s="5" t="s">
        <v>55</v>
      </c>
      <c r="G209" s="5">
        <v>5</v>
      </c>
      <c r="H209" s="6">
        <v>329</v>
      </c>
      <c r="I209" s="11">
        <f t="shared" si="3"/>
        <v>1645</v>
      </c>
    </row>
    <row r="210" spans="1:9" ht="100.15" customHeight="1" x14ac:dyDescent="0.2">
      <c r="A210" s="4"/>
      <c r="B210" s="4" t="s">
        <v>429</v>
      </c>
      <c r="C210" s="4" t="s">
        <v>430</v>
      </c>
      <c r="D210" s="5">
        <v>7612635115252</v>
      </c>
      <c r="E210" s="5" t="s">
        <v>10</v>
      </c>
      <c r="F210" s="5" t="s">
        <v>55</v>
      </c>
      <c r="G210" s="5">
        <v>10</v>
      </c>
      <c r="H210" s="6">
        <v>329</v>
      </c>
      <c r="I210" s="11">
        <f t="shared" si="3"/>
        <v>3290</v>
      </c>
    </row>
    <row r="211" spans="1:9" ht="100.15" customHeight="1" x14ac:dyDescent="0.2">
      <c r="A211" s="4"/>
      <c r="B211" s="4" t="s">
        <v>431</v>
      </c>
      <c r="C211" s="4" t="s">
        <v>432</v>
      </c>
      <c r="D211" s="5">
        <v>7612635116211</v>
      </c>
      <c r="E211" s="5" t="s">
        <v>10</v>
      </c>
      <c r="F211" s="5" t="s">
        <v>55</v>
      </c>
      <c r="G211" s="5">
        <v>2</v>
      </c>
      <c r="H211" s="6">
        <v>509</v>
      </c>
      <c r="I211" s="11">
        <f t="shared" si="3"/>
        <v>1018</v>
      </c>
    </row>
    <row r="212" spans="1:9" ht="100.15" customHeight="1" x14ac:dyDescent="0.2">
      <c r="A212" s="4"/>
      <c r="B212" s="4" t="s">
        <v>433</v>
      </c>
      <c r="C212" s="4" t="s">
        <v>434</v>
      </c>
      <c r="D212" s="5">
        <v>7612635119663</v>
      </c>
      <c r="E212" s="5" t="s">
        <v>10</v>
      </c>
      <c r="F212" s="5" t="s">
        <v>55</v>
      </c>
      <c r="G212" s="5"/>
      <c r="H212" s="6">
        <v>299</v>
      </c>
      <c r="I212" s="11">
        <f t="shared" si="3"/>
        <v>0</v>
      </c>
    </row>
    <row r="213" spans="1:9" ht="100.15" customHeight="1" x14ac:dyDescent="0.2">
      <c r="A213" s="4"/>
      <c r="B213" s="4" t="s">
        <v>435</v>
      </c>
      <c r="C213" s="4" t="s">
        <v>436</v>
      </c>
      <c r="D213" s="5">
        <v>7612635119076</v>
      </c>
      <c r="E213" s="5" t="s">
        <v>10</v>
      </c>
      <c r="F213" s="5" t="s">
        <v>55</v>
      </c>
      <c r="G213" s="5">
        <v>5</v>
      </c>
      <c r="H213" s="6">
        <v>299</v>
      </c>
      <c r="I213" s="11">
        <f t="shared" si="3"/>
        <v>1495</v>
      </c>
    </row>
    <row r="214" spans="1:9" ht="100.15" customHeight="1" x14ac:dyDescent="0.2">
      <c r="A214" s="4"/>
      <c r="B214" s="4" t="s">
        <v>437</v>
      </c>
      <c r="C214" s="4" t="s">
        <v>438</v>
      </c>
      <c r="D214" s="5">
        <v>7612635119069</v>
      </c>
      <c r="E214" s="5" t="s">
        <v>10</v>
      </c>
      <c r="F214" s="5" t="s">
        <v>55</v>
      </c>
      <c r="G214" s="5"/>
      <c r="H214" s="6">
        <v>289</v>
      </c>
      <c r="I214" s="11">
        <f t="shared" si="3"/>
        <v>0</v>
      </c>
    </row>
    <row r="215" spans="1:9" ht="100.15" customHeight="1" x14ac:dyDescent="0.2">
      <c r="A215" s="4"/>
      <c r="B215" s="4" t="s">
        <v>439</v>
      </c>
      <c r="C215" s="4" t="s">
        <v>440</v>
      </c>
      <c r="D215" s="5">
        <v>7612635116877</v>
      </c>
      <c r="E215" s="5" t="s">
        <v>10</v>
      </c>
      <c r="F215" s="5" t="s">
        <v>441</v>
      </c>
      <c r="G215" s="5"/>
      <c r="H215" s="6">
        <v>189</v>
      </c>
      <c r="I215" s="11">
        <f t="shared" si="3"/>
        <v>0</v>
      </c>
    </row>
    <row r="216" spans="1:9" ht="100.15" customHeight="1" x14ac:dyDescent="0.2">
      <c r="A216" s="4"/>
      <c r="B216" s="4" t="s">
        <v>442</v>
      </c>
      <c r="C216" s="4" t="s">
        <v>443</v>
      </c>
      <c r="D216" s="5"/>
      <c r="E216" s="5"/>
      <c r="F216" s="5"/>
      <c r="G216" s="5"/>
      <c r="H216" s="6">
        <v>199</v>
      </c>
      <c r="I216" s="11">
        <f t="shared" si="3"/>
        <v>0</v>
      </c>
    </row>
    <row r="217" spans="1:9" ht="100.15" customHeight="1" x14ac:dyDescent="0.2">
      <c r="A217" s="4"/>
      <c r="B217" s="4" t="s">
        <v>444</v>
      </c>
      <c r="C217" s="4" t="s">
        <v>445</v>
      </c>
      <c r="D217" s="5">
        <v>7612635116884</v>
      </c>
      <c r="E217" s="5" t="s">
        <v>10</v>
      </c>
      <c r="F217" s="5" t="s">
        <v>441</v>
      </c>
      <c r="G217" s="5"/>
      <c r="H217" s="6">
        <v>199</v>
      </c>
      <c r="I217" s="11">
        <f t="shared" si="3"/>
        <v>0</v>
      </c>
    </row>
    <row r="218" spans="1:9" ht="100.15" customHeight="1" x14ac:dyDescent="0.2">
      <c r="A218" s="4"/>
      <c r="B218" s="4" t="s">
        <v>446</v>
      </c>
      <c r="C218" s="4" t="s">
        <v>447</v>
      </c>
      <c r="D218" s="5">
        <v>7612635116891</v>
      </c>
      <c r="E218" s="5" t="s">
        <v>10</v>
      </c>
      <c r="F218" s="5" t="s">
        <v>441</v>
      </c>
      <c r="G218" s="5"/>
      <c r="H218" s="6">
        <v>189</v>
      </c>
      <c r="I218" s="11">
        <f t="shared" si="3"/>
        <v>0</v>
      </c>
    </row>
    <row r="219" spans="1:9" ht="100.15" customHeight="1" x14ac:dyDescent="0.2">
      <c r="A219" s="4"/>
      <c r="B219" s="4" t="s">
        <v>448</v>
      </c>
      <c r="C219" s="4" t="s">
        <v>449</v>
      </c>
      <c r="D219" s="5">
        <v>7612635118963</v>
      </c>
      <c r="E219" s="5" t="s">
        <v>10</v>
      </c>
      <c r="F219" s="5" t="s">
        <v>441</v>
      </c>
      <c r="G219" s="5"/>
      <c r="H219" s="6">
        <v>189</v>
      </c>
      <c r="I219" s="11">
        <f t="shared" si="3"/>
        <v>0</v>
      </c>
    </row>
    <row r="220" spans="1:9" ht="100.15" customHeight="1" x14ac:dyDescent="0.2">
      <c r="A220" s="4"/>
      <c r="B220" s="4" t="s">
        <v>450</v>
      </c>
      <c r="C220" s="4" t="s">
        <v>451</v>
      </c>
      <c r="D220" s="5">
        <v>7612635118994</v>
      </c>
      <c r="E220" s="5" t="s">
        <v>10</v>
      </c>
      <c r="F220" s="5" t="s">
        <v>441</v>
      </c>
      <c r="G220" s="5"/>
      <c r="H220" s="6">
        <v>199</v>
      </c>
      <c r="I220" s="11">
        <f t="shared" si="3"/>
        <v>0</v>
      </c>
    </row>
    <row r="221" spans="1:9" ht="100.15" customHeight="1" x14ac:dyDescent="0.2">
      <c r="A221" s="4"/>
      <c r="B221" s="4" t="s">
        <v>452</v>
      </c>
      <c r="C221" s="4" t="s">
        <v>453</v>
      </c>
      <c r="D221" s="5">
        <v>7612635116907</v>
      </c>
      <c r="E221" s="5" t="s">
        <v>10</v>
      </c>
      <c r="F221" s="5" t="s">
        <v>441</v>
      </c>
      <c r="G221" s="5">
        <v>16</v>
      </c>
      <c r="H221" s="6">
        <v>239</v>
      </c>
      <c r="I221" s="11">
        <f t="shared" si="3"/>
        <v>3824</v>
      </c>
    </row>
    <row r="222" spans="1:9" ht="100.15" customHeight="1" x14ac:dyDescent="0.2">
      <c r="A222" s="4"/>
      <c r="B222" s="4" t="s">
        <v>454</v>
      </c>
      <c r="C222" s="4" t="s">
        <v>455</v>
      </c>
      <c r="D222" s="5">
        <v>7612635116914</v>
      </c>
      <c r="E222" s="5" t="s">
        <v>10</v>
      </c>
      <c r="F222" s="5" t="s">
        <v>441</v>
      </c>
      <c r="G222" s="5">
        <v>25</v>
      </c>
      <c r="H222" s="6">
        <v>239</v>
      </c>
      <c r="I222" s="11">
        <f t="shared" si="3"/>
        <v>5975</v>
      </c>
    </row>
    <row r="223" spans="1:9" ht="100.15" customHeight="1" x14ac:dyDescent="0.2">
      <c r="A223" s="4"/>
      <c r="B223" s="4" t="s">
        <v>456</v>
      </c>
      <c r="C223" s="4" t="s">
        <v>457</v>
      </c>
      <c r="D223" s="5">
        <v>7612635119007</v>
      </c>
      <c r="E223" s="5" t="s">
        <v>10</v>
      </c>
      <c r="F223" s="5" t="s">
        <v>441</v>
      </c>
      <c r="G223" s="5"/>
      <c r="H223" s="6">
        <v>229</v>
      </c>
      <c r="I223" s="11">
        <f t="shared" si="3"/>
        <v>0</v>
      </c>
    </row>
    <row r="224" spans="1:9" ht="100.15" customHeight="1" x14ac:dyDescent="0.2">
      <c r="A224" s="4"/>
      <c r="B224" s="4" t="s">
        <v>458</v>
      </c>
      <c r="C224" s="4" t="s">
        <v>459</v>
      </c>
      <c r="D224" s="5">
        <v>7612635119014</v>
      </c>
      <c r="E224" s="5" t="s">
        <v>10</v>
      </c>
      <c r="F224" s="5" t="s">
        <v>441</v>
      </c>
      <c r="G224" s="5"/>
      <c r="H224" s="6">
        <v>229</v>
      </c>
      <c r="I224" s="11">
        <f t="shared" si="3"/>
        <v>0</v>
      </c>
    </row>
    <row r="225" spans="1:9" ht="100.15" customHeight="1" x14ac:dyDescent="0.2">
      <c r="A225" s="4"/>
      <c r="B225" s="4" t="s">
        <v>460</v>
      </c>
      <c r="C225" s="4" t="s">
        <v>461</v>
      </c>
      <c r="D225" s="5">
        <v>7612635127866</v>
      </c>
      <c r="E225" s="5" t="s">
        <v>16</v>
      </c>
      <c r="F225" s="5" t="s">
        <v>70</v>
      </c>
      <c r="G225" s="5"/>
      <c r="H225" s="6">
        <v>209</v>
      </c>
      <c r="I225" s="11">
        <f t="shared" si="3"/>
        <v>0</v>
      </c>
    </row>
    <row r="226" spans="1:9" ht="100.15" customHeight="1" x14ac:dyDescent="0.2">
      <c r="A226" s="4"/>
      <c r="B226" s="4" t="s">
        <v>462</v>
      </c>
      <c r="C226" s="4" t="s">
        <v>463</v>
      </c>
      <c r="D226" s="5">
        <v>7612635116969</v>
      </c>
      <c r="E226" s="5" t="s">
        <v>16</v>
      </c>
      <c r="F226" s="5" t="s">
        <v>70</v>
      </c>
      <c r="G226" s="5">
        <v>8</v>
      </c>
      <c r="H226" s="6">
        <v>249</v>
      </c>
      <c r="I226" s="11">
        <f t="shared" si="3"/>
        <v>1992</v>
      </c>
    </row>
    <row r="227" spans="1:9" ht="100.15" customHeight="1" x14ac:dyDescent="0.2">
      <c r="A227" s="4"/>
      <c r="B227" s="4" t="s">
        <v>464</v>
      </c>
      <c r="C227" s="4" t="s">
        <v>465</v>
      </c>
      <c r="D227" s="5">
        <v>7612635120003</v>
      </c>
      <c r="E227" s="5" t="s">
        <v>16</v>
      </c>
      <c r="F227" s="5" t="s">
        <v>70</v>
      </c>
      <c r="G227" s="5">
        <v>10</v>
      </c>
      <c r="H227" s="6">
        <v>249</v>
      </c>
      <c r="I227" s="11">
        <f t="shared" si="3"/>
        <v>2490</v>
      </c>
    </row>
    <row r="228" spans="1:9" ht="100.15" customHeight="1" x14ac:dyDescent="0.2">
      <c r="A228" s="4"/>
      <c r="B228" s="4" t="s">
        <v>466</v>
      </c>
      <c r="C228" s="4" t="s">
        <v>467</v>
      </c>
      <c r="D228" s="5">
        <v>7612635125329</v>
      </c>
      <c r="E228" s="5" t="s">
        <v>10</v>
      </c>
      <c r="F228" s="5" t="s">
        <v>55</v>
      </c>
      <c r="G228" s="5">
        <v>12</v>
      </c>
      <c r="H228" s="6">
        <v>209</v>
      </c>
      <c r="I228" s="11">
        <f t="shared" si="3"/>
        <v>2508</v>
      </c>
    </row>
    <row r="229" spans="1:9" ht="100.15" customHeight="1" x14ac:dyDescent="0.2">
      <c r="A229" s="4"/>
      <c r="B229" s="4" t="s">
        <v>468</v>
      </c>
      <c r="C229" s="4" t="s">
        <v>469</v>
      </c>
      <c r="D229" s="5">
        <v>7612635128788</v>
      </c>
      <c r="E229" s="5" t="s">
        <v>10</v>
      </c>
      <c r="F229" s="5" t="s">
        <v>55</v>
      </c>
      <c r="G229" s="5">
        <v>10</v>
      </c>
      <c r="H229" s="6">
        <v>209</v>
      </c>
      <c r="I229" s="11">
        <f t="shared" si="3"/>
        <v>2090</v>
      </c>
    </row>
    <row r="230" spans="1:9" ht="100.15" customHeight="1" x14ac:dyDescent="0.2">
      <c r="A230" s="4"/>
      <c r="B230" s="4" t="s">
        <v>470</v>
      </c>
      <c r="C230" s="4" t="s">
        <v>471</v>
      </c>
      <c r="D230" s="5">
        <v>7612635128795</v>
      </c>
      <c r="E230" s="5" t="s">
        <v>10</v>
      </c>
      <c r="F230" s="5" t="s">
        <v>55</v>
      </c>
      <c r="G230" s="5">
        <v>12</v>
      </c>
      <c r="H230" s="6">
        <v>249</v>
      </c>
      <c r="I230" s="11">
        <f t="shared" si="3"/>
        <v>2988</v>
      </c>
    </row>
    <row r="231" spans="1:9" ht="100.15" customHeight="1" x14ac:dyDescent="0.2">
      <c r="A231" s="4"/>
      <c r="B231" s="4" t="s">
        <v>472</v>
      </c>
      <c r="C231" s="4" t="s">
        <v>473</v>
      </c>
      <c r="D231" s="5"/>
      <c r="E231" s="5"/>
      <c r="F231" s="5"/>
      <c r="G231" s="5">
        <v>2</v>
      </c>
      <c r="H231" s="6">
        <v>359</v>
      </c>
      <c r="I231" s="11">
        <f t="shared" si="3"/>
        <v>718</v>
      </c>
    </row>
    <row r="232" spans="1:9" ht="100.15" customHeight="1" x14ac:dyDescent="0.2">
      <c r="A232" s="4"/>
      <c r="B232" s="4" t="s">
        <v>474</v>
      </c>
      <c r="C232" s="4" t="s">
        <v>475</v>
      </c>
      <c r="D232" s="5"/>
      <c r="E232" s="5"/>
      <c r="F232" s="5"/>
      <c r="G232" s="5"/>
      <c r="H232" s="6">
        <v>359</v>
      </c>
      <c r="I232" s="11">
        <f t="shared" si="3"/>
        <v>0</v>
      </c>
    </row>
    <row r="233" spans="1:9" ht="100.15" customHeight="1" x14ac:dyDescent="0.2">
      <c r="A233" s="4"/>
      <c r="B233" s="4" t="s">
        <v>476</v>
      </c>
      <c r="C233" s="4" t="s">
        <v>477</v>
      </c>
      <c r="D233" s="5">
        <v>7612635119311</v>
      </c>
      <c r="E233" s="5" t="s">
        <v>16</v>
      </c>
      <c r="F233" s="5" t="s">
        <v>292</v>
      </c>
      <c r="G233" s="5">
        <v>4</v>
      </c>
      <c r="H233" s="6">
        <v>229</v>
      </c>
      <c r="I233" s="11">
        <f t="shared" si="3"/>
        <v>916</v>
      </c>
    </row>
    <row r="234" spans="1:9" ht="100.15" customHeight="1" x14ac:dyDescent="0.2">
      <c r="A234" s="4"/>
      <c r="B234" s="4" t="s">
        <v>478</v>
      </c>
      <c r="C234" s="4" t="s">
        <v>479</v>
      </c>
      <c r="D234" s="5">
        <v>7612635119328</v>
      </c>
      <c r="E234" s="5" t="s">
        <v>16</v>
      </c>
      <c r="F234" s="5" t="s">
        <v>292</v>
      </c>
      <c r="G234" s="5"/>
      <c r="H234" s="6">
        <v>269</v>
      </c>
      <c r="I234" s="11">
        <f t="shared" si="3"/>
        <v>0</v>
      </c>
    </row>
    <row r="235" spans="1:9" ht="100.15" customHeight="1" x14ac:dyDescent="0.2">
      <c r="A235" s="4"/>
      <c r="B235" s="4" t="s">
        <v>480</v>
      </c>
      <c r="C235" s="4" t="s">
        <v>481</v>
      </c>
      <c r="D235" s="5">
        <v>7612635119342</v>
      </c>
      <c r="E235" s="5" t="s">
        <v>16</v>
      </c>
      <c r="F235" s="5" t="s">
        <v>292</v>
      </c>
      <c r="G235" s="5"/>
      <c r="H235" s="6">
        <v>269</v>
      </c>
      <c r="I235" s="11">
        <f t="shared" si="3"/>
        <v>0</v>
      </c>
    </row>
    <row r="236" spans="1:9" ht="100.15" customHeight="1" x14ac:dyDescent="0.2">
      <c r="A236" s="4"/>
      <c r="B236" s="4" t="s">
        <v>482</v>
      </c>
      <c r="C236" s="4" t="s">
        <v>483</v>
      </c>
      <c r="D236" s="5">
        <v>7612635119335</v>
      </c>
      <c r="E236" s="5" t="s">
        <v>16</v>
      </c>
      <c r="F236" s="5" t="s">
        <v>292</v>
      </c>
      <c r="G236" s="5"/>
      <c r="H236" s="6">
        <v>269</v>
      </c>
      <c r="I236" s="11">
        <f t="shared" si="3"/>
        <v>0</v>
      </c>
    </row>
    <row r="237" spans="1:9" ht="100.15" customHeight="1" x14ac:dyDescent="0.2">
      <c r="A237" s="4"/>
      <c r="B237" s="4" t="s">
        <v>484</v>
      </c>
      <c r="C237" s="4" t="s">
        <v>485</v>
      </c>
      <c r="D237" s="5"/>
      <c r="E237" s="5" t="s">
        <v>16</v>
      </c>
      <c r="F237" s="5" t="s">
        <v>70</v>
      </c>
      <c r="G237" s="5"/>
      <c r="H237" s="6">
        <v>229</v>
      </c>
      <c r="I237" s="11">
        <f t="shared" si="3"/>
        <v>0</v>
      </c>
    </row>
    <row r="238" spans="1:9" ht="100.15" customHeight="1" x14ac:dyDescent="0.2">
      <c r="A238" s="4"/>
      <c r="B238" s="4" t="s">
        <v>486</v>
      </c>
      <c r="C238" s="4"/>
      <c r="D238" s="5"/>
      <c r="E238" s="5" t="s">
        <v>16</v>
      </c>
      <c r="F238" s="5" t="s">
        <v>70</v>
      </c>
      <c r="G238" s="5">
        <v>9</v>
      </c>
      <c r="H238" s="6">
        <v>229</v>
      </c>
      <c r="I238" s="11">
        <f t="shared" si="3"/>
        <v>2061</v>
      </c>
    </row>
    <row r="239" spans="1:9" ht="100.15" customHeight="1" x14ac:dyDescent="0.2">
      <c r="A239" s="4"/>
      <c r="B239" s="4" t="s">
        <v>487</v>
      </c>
      <c r="C239" s="4" t="s">
        <v>488</v>
      </c>
      <c r="D239" s="5"/>
      <c r="E239" s="5"/>
      <c r="F239" s="5"/>
      <c r="G239" s="5"/>
      <c r="H239" s="6">
        <v>259</v>
      </c>
      <c r="I239" s="11">
        <f t="shared" si="3"/>
        <v>0</v>
      </c>
    </row>
    <row r="240" spans="1:9" ht="100.15" customHeight="1" x14ac:dyDescent="0.2">
      <c r="A240" s="4"/>
      <c r="B240" s="4" t="s">
        <v>489</v>
      </c>
      <c r="C240" s="4" t="s">
        <v>490</v>
      </c>
      <c r="D240" s="5">
        <v>7612635116273</v>
      </c>
      <c r="E240" s="5" t="s">
        <v>209</v>
      </c>
      <c r="F240" s="5" t="s">
        <v>135</v>
      </c>
      <c r="G240" s="5"/>
      <c r="H240" s="6">
        <v>299</v>
      </c>
      <c r="I240" s="11">
        <f t="shared" si="3"/>
        <v>0</v>
      </c>
    </row>
    <row r="241" spans="1:9" ht="100.15" customHeight="1" x14ac:dyDescent="0.2">
      <c r="A241" s="4"/>
      <c r="B241" s="4" t="s">
        <v>491</v>
      </c>
      <c r="C241" s="4" t="s">
        <v>492</v>
      </c>
      <c r="D241" s="5"/>
      <c r="E241" s="5"/>
      <c r="F241" s="5"/>
      <c r="G241" s="5"/>
      <c r="H241" s="6">
        <v>259</v>
      </c>
      <c r="I241" s="11">
        <f t="shared" si="3"/>
        <v>0</v>
      </c>
    </row>
    <row r="242" spans="1:9" ht="100.15" customHeight="1" x14ac:dyDescent="0.2">
      <c r="A242" s="4"/>
      <c r="B242" s="4" t="s">
        <v>556</v>
      </c>
      <c r="C242" s="4" t="s">
        <v>557</v>
      </c>
      <c r="D242" s="5"/>
      <c r="E242" s="5"/>
      <c r="F242" s="5"/>
      <c r="G242" s="5">
        <v>1</v>
      </c>
      <c r="H242" s="6">
        <v>259</v>
      </c>
      <c r="I242" s="11">
        <f t="shared" si="3"/>
        <v>259</v>
      </c>
    </row>
    <row r="243" spans="1:9" ht="100.15" customHeight="1" x14ac:dyDescent="0.2">
      <c r="A243" s="4"/>
      <c r="B243" s="4" t="s">
        <v>493</v>
      </c>
      <c r="C243" s="4" t="s">
        <v>494</v>
      </c>
      <c r="D243" s="5">
        <v>7612635116266</v>
      </c>
      <c r="E243" s="5" t="s">
        <v>229</v>
      </c>
      <c r="F243" s="5" t="s">
        <v>135</v>
      </c>
      <c r="G243" s="5">
        <v>1</v>
      </c>
      <c r="H243" s="6">
        <v>299</v>
      </c>
      <c r="I243" s="11">
        <f t="shared" si="3"/>
        <v>299</v>
      </c>
    </row>
    <row r="244" spans="1:9" ht="100.15" customHeight="1" x14ac:dyDescent="0.2">
      <c r="A244" s="4"/>
      <c r="B244" s="4" t="s">
        <v>495</v>
      </c>
      <c r="C244" s="4" t="s">
        <v>496</v>
      </c>
      <c r="D244" s="5"/>
      <c r="E244" s="5"/>
      <c r="F244" s="5"/>
      <c r="G244" s="5"/>
      <c r="H244" s="6">
        <v>279</v>
      </c>
      <c r="I244" s="11">
        <f t="shared" si="3"/>
        <v>0</v>
      </c>
    </row>
    <row r="245" spans="1:9" ht="100.15" customHeight="1" x14ac:dyDescent="0.2">
      <c r="A245" s="4"/>
      <c r="B245" s="4" t="s">
        <v>497</v>
      </c>
      <c r="C245" s="4" t="s">
        <v>498</v>
      </c>
      <c r="D245" s="5">
        <v>7612635119403</v>
      </c>
      <c r="E245" s="5" t="s">
        <v>16</v>
      </c>
      <c r="F245" s="5" t="s">
        <v>499</v>
      </c>
      <c r="G245" s="5"/>
      <c r="H245" s="6">
        <v>239</v>
      </c>
      <c r="I245" s="11">
        <f t="shared" si="3"/>
        <v>0</v>
      </c>
    </row>
    <row r="246" spans="1:9" ht="100.15" customHeight="1" x14ac:dyDescent="0.2">
      <c r="A246" s="4"/>
      <c r="B246" s="4" t="s">
        <v>500</v>
      </c>
      <c r="C246" s="4" t="s">
        <v>501</v>
      </c>
      <c r="D246" s="5"/>
      <c r="E246" s="5"/>
      <c r="F246" s="5"/>
      <c r="G246" s="5">
        <v>4</v>
      </c>
      <c r="H246" s="6">
        <v>209</v>
      </c>
      <c r="I246" s="11">
        <f t="shared" si="3"/>
        <v>836</v>
      </c>
    </row>
    <row r="247" spans="1:9" ht="100.15" customHeight="1" x14ac:dyDescent="0.2">
      <c r="A247" s="4"/>
      <c r="B247" s="4" t="s">
        <v>502</v>
      </c>
      <c r="C247" s="4"/>
      <c r="D247" s="5"/>
      <c r="E247" s="5" t="s">
        <v>10</v>
      </c>
      <c r="F247" s="5" t="s">
        <v>292</v>
      </c>
      <c r="G247" s="5"/>
      <c r="H247" s="6">
        <v>209</v>
      </c>
      <c r="I247" s="11">
        <f t="shared" si="3"/>
        <v>0</v>
      </c>
    </row>
    <row r="248" spans="1:9" ht="100.15" customHeight="1" x14ac:dyDescent="0.2">
      <c r="A248" s="4"/>
      <c r="B248" s="4" t="s">
        <v>503</v>
      </c>
      <c r="C248" s="4" t="s">
        <v>504</v>
      </c>
      <c r="D248" s="5">
        <v>7612635119458</v>
      </c>
      <c r="E248" s="5" t="s">
        <v>10</v>
      </c>
      <c r="F248" s="5" t="s">
        <v>292</v>
      </c>
      <c r="G248" s="5">
        <v>9</v>
      </c>
      <c r="H248" s="6">
        <v>249</v>
      </c>
      <c r="I248" s="11">
        <f t="shared" si="3"/>
        <v>2241</v>
      </c>
    </row>
    <row r="249" spans="1:9" ht="100.15" customHeight="1" x14ac:dyDescent="0.2">
      <c r="A249" s="4"/>
      <c r="B249" s="4" t="s">
        <v>505</v>
      </c>
      <c r="C249" s="4"/>
      <c r="D249" s="5"/>
      <c r="E249" s="5" t="s">
        <v>10</v>
      </c>
      <c r="F249" s="5" t="s">
        <v>292</v>
      </c>
      <c r="G249" s="5"/>
      <c r="H249" s="6">
        <v>249</v>
      </c>
      <c r="I249" s="11">
        <f t="shared" si="3"/>
        <v>0</v>
      </c>
    </row>
    <row r="250" spans="1:9" ht="100.15" customHeight="1" x14ac:dyDescent="0.2">
      <c r="A250" s="4"/>
      <c r="B250" s="4" t="s">
        <v>506</v>
      </c>
      <c r="C250" s="4" t="s">
        <v>507</v>
      </c>
      <c r="D250" s="5">
        <v>7612635119465</v>
      </c>
      <c r="E250" s="5" t="s">
        <v>10</v>
      </c>
      <c r="F250" s="5" t="s">
        <v>292</v>
      </c>
      <c r="G250" s="5">
        <v>9</v>
      </c>
      <c r="H250" s="6">
        <v>249</v>
      </c>
      <c r="I250" s="11">
        <f t="shared" si="3"/>
        <v>2241</v>
      </c>
    </row>
    <row r="251" spans="1:9" ht="100.15" customHeight="1" x14ac:dyDescent="0.2">
      <c r="A251" s="4"/>
      <c r="B251" s="4" t="s">
        <v>508</v>
      </c>
      <c r="C251" s="4" t="s">
        <v>509</v>
      </c>
      <c r="D251" s="5">
        <v>7612635055817</v>
      </c>
      <c r="E251" s="5" t="s">
        <v>10</v>
      </c>
      <c r="F251" s="5" t="s">
        <v>510</v>
      </c>
      <c r="G251" s="5"/>
      <c r="H251" s="6">
        <v>239</v>
      </c>
      <c r="I251" s="11">
        <f t="shared" si="3"/>
        <v>0</v>
      </c>
    </row>
    <row r="252" spans="1:9" ht="100.15" customHeight="1" x14ac:dyDescent="0.2">
      <c r="A252" s="4"/>
      <c r="B252" s="4" t="s">
        <v>511</v>
      </c>
      <c r="C252" s="4" t="s">
        <v>512</v>
      </c>
      <c r="D252" s="5"/>
      <c r="E252" s="5"/>
      <c r="F252" s="5"/>
      <c r="G252" s="5"/>
      <c r="H252" s="6">
        <v>589</v>
      </c>
      <c r="I252" s="11">
        <f t="shared" si="3"/>
        <v>0</v>
      </c>
    </row>
    <row r="253" spans="1:9" ht="100.15" customHeight="1" x14ac:dyDescent="0.2">
      <c r="A253" s="4"/>
      <c r="B253" s="4" t="s">
        <v>513</v>
      </c>
      <c r="C253" s="4" t="s">
        <v>514</v>
      </c>
      <c r="D253" s="5">
        <v>7612635127958</v>
      </c>
      <c r="E253" s="5" t="s">
        <v>16</v>
      </c>
      <c r="F253" s="5" t="s">
        <v>70</v>
      </c>
      <c r="G253" s="5">
        <v>11</v>
      </c>
      <c r="H253" s="6">
        <v>279</v>
      </c>
      <c r="I253" s="11">
        <f t="shared" si="3"/>
        <v>3069</v>
      </c>
    </row>
    <row r="254" spans="1:9" ht="100.15" customHeight="1" x14ac:dyDescent="0.2">
      <c r="A254" s="4"/>
      <c r="B254" s="4" t="s">
        <v>515</v>
      </c>
      <c r="C254" s="4" t="s">
        <v>516</v>
      </c>
      <c r="D254" s="5">
        <v>7612635127941</v>
      </c>
      <c r="E254" s="5" t="s">
        <v>16</v>
      </c>
      <c r="F254" s="5" t="s">
        <v>70</v>
      </c>
      <c r="G254" s="5">
        <v>10</v>
      </c>
      <c r="H254" s="6">
        <v>269</v>
      </c>
      <c r="I254" s="11">
        <f t="shared" si="3"/>
        <v>2690</v>
      </c>
    </row>
    <row r="255" spans="1:9" ht="100.15" customHeight="1" x14ac:dyDescent="0.2">
      <c r="A255" s="4"/>
      <c r="B255" s="4" t="s">
        <v>517</v>
      </c>
      <c r="C255" s="4" t="s">
        <v>518</v>
      </c>
      <c r="D255" s="5">
        <v>7612635127996</v>
      </c>
      <c r="E255" s="5" t="s">
        <v>10</v>
      </c>
      <c r="F255" s="5" t="s">
        <v>187</v>
      </c>
      <c r="G255" s="5">
        <v>10</v>
      </c>
      <c r="H255" s="6">
        <v>269</v>
      </c>
      <c r="I255" s="11">
        <f t="shared" si="3"/>
        <v>2690</v>
      </c>
    </row>
    <row r="256" spans="1:9" ht="100.15" customHeight="1" x14ac:dyDescent="0.2">
      <c r="A256" s="4"/>
      <c r="B256" s="4" t="s">
        <v>519</v>
      </c>
      <c r="C256" s="4" t="s">
        <v>520</v>
      </c>
      <c r="D256" s="5">
        <v>7612635127989</v>
      </c>
      <c r="E256" s="5" t="s">
        <v>10</v>
      </c>
      <c r="F256" s="5" t="s">
        <v>187</v>
      </c>
      <c r="G256" s="5">
        <v>15</v>
      </c>
      <c r="H256" s="6">
        <v>269</v>
      </c>
      <c r="I256" s="11">
        <f t="shared" si="3"/>
        <v>4035</v>
      </c>
    </row>
    <row r="257" spans="1:9" ht="100.15" customHeight="1" x14ac:dyDescent="0.2">
      <c r="A257" s="4"/>
      <c r="B257" s="4" t="s">
        <v>521</v>
      </c>
      <c r="C257" s="4" t="s">
        <v>522</v>
      </c>
      <c r="D257" s="5">
        <v>7612635125299</v>
      </c>
      <c r="E257" s="5" t="s">
        <v>16</v>
      </c>
      <c r="F257" s="5" t="s">
        <v>14</v>
      </c>
      <c r="G257" s="5">
        <v>4</v>
      </c>
      <c r="H257" s="6">
        <v>249</v>
      </c>
      <c r="I257" s="11">
        <f t="shared" si="3"/>
        <v>996</v>
      </c>
    </row>
    <row r="258" spans="1:9" ht="100.15" customHeight="1" x14ac:dyDescent="0.2">
      <c r="A258" s="4"/>
      <c r="B258" s="4" t="s">
        <v>523</v>
      </c>
      <c r="C258" s="4" t="s">
        <v>524</v>
      </c>
      <c r="D258" s="5">
        <v>7612635125282</v>
      </c>
      <c r="E258" s="5" t="s">
        <v>16</v>
      </c>
      <c r="F258" s="5" t="s">
        <v>14</v>
      </c>
      <c r="G258" s="5">
        <v>8</v>
      </c>
      <c r="H258" s="6">
        <v>239</v>
      </c>
      <c r="I258" s="11">
        <f t="shared" si="3"/>
        <v>1912</v>
      </c>
    </row>
    <row r="259" spans="1:9" ht="100.15" customHeight="1" x14ac:dyDescent="0.2">
      <c r="A259" s="4"/>
      <c r="B259" s="4" t="s">
        <v>525</v>
      </c>
      <c r="C259" s="4" t="s">
        <v>526</v>
      </c>
      <c r="D259" s="5"/>
      <c r="E259" s="5"/>
      <c r="F259" s="5"/>
      <c r="G259" s="5"/>
      <c r="H259" s="6">
        <v>209</v>
      </c>
      <c r="I259" s="11">
        <f t="shared" si="3"/>
        <v>0</v>
      </c>
    </row>
    <row r="260" spans="1:9" ht="100.15" customHeight="1" x14ac:dyDescent="0.2">
      <c r="A260" s="4"/>
      <c r="B260" s="4" t="s">
        <v>527</v>
      </c>
      <c r="C260" s="4"/>
      <c r="D260" s="5"/>
      <c r="E260" s="5" t="s">
        <v>10</v>
      </c>
      <c r="F260" s="5" t="s">
        <v>55</v>
      </c>
      <c r="G260" s="5"/>
      <c r="H260" s="6">
        <v>249</v>
      </c>
      <c r="I260" s="11">
        <f t="shared" si="3"/>
        <v>0</v>
      </c>
    </row>
    <row r="261" spans="1:9" ht="100.15" customHeight="1" x14ac:dyDescent="0.2">
      <c r="A261" s="4"/>
      <c r="B261" s="4" t="s">
        <v>528</v>
      </c>
      <c r="C261" s="4"/>
      <c r="D261" s="5"/>
      <c r="E261" s="5" t="s">
        <v>10</v>
      </c>
      <c r="F261" s="5" t="s">
        <v>55</v>
      </c>
      <c r="G261" s="5">
        <v>7</v>
      </c>
      <c r="H261" s="6">
        <v>249</v>
      </c>
      <c r="I261" s="11">
        <f t="shared" si="3"/>
        <v>1743</v>
      </c>
    </row>
    <row r="262" spans="1:9" ht="100.15" customHeight="1" x14ac:dyDescent="0.2">
      <c r="A262" s="4"/>
      <c r="B262" s="4" t="s">
        <v>529</v>
      </c>
      <c r="C262" s="4"/>
      <c r="D262" s="5"/>
      <c r="E262" s="5" t="s">
        <v>16</v>
      </c>
      <c r="F262" s="5" t="s">
        <v>14</v>
      </c>
      <c r="G262" s="5"/>
      <c r="H262" s="6">
        <v>259</v>
      </c>
      <c r="I262" s="11">
        <f t="shared" si="3"/>
        <v>0</v>
      </c>
    </row>
    <row r="263" spans="1:9" ht="100.15" customHeight="1" x14ac:dyDescent="0.2">
      <c r="A263" s="4"/>
      <c r="B263" s="4" t="s">
        <v>530</v>
      </c>
      <c r="C263" s="4"/>
      <c r="D263" s="5"/>
      <c r="E263" s="5" t="s">
        <v>16</v>
      </c>
      <c r="F263" s="5" t="s">
        <v>14</v>
      </c>
      <c r="G263" s="5"/>
      <c r="H263" s="6">
        <v>259</v>
      </c>
      <c r="I263" s="11">
        <f t="shared" ref="I263:I274" si="4">H263*G263</f>
        <v>0</v>
      </c>
    </row>
    <row r="264" spans="1:9" ht="100.15" customHeight="1" x14ac:dyDescent="0.2">
      <c r="A264" s="4"/>
      <c r="B264" s="4" t="s">
        <v>531</v>
      </c>
      <c r="C264" s="4" t="s">
        <v>532</v>
      </c>
      <c r="D264" s="5">
        <v>7612635129518</v>
      </c>
      <c r="E264" s="5" t="s">
        <v>16</v>
      </c>
      <c r="F264" s="5" t="s">
        <v>14</v>
      </c>
      <c r="G264" s="5">
        <v>5</v>
      </c>
      <c r="H264" s="6">
        <v>289</v>
      </c>
      <c r="I264" s="11">
        <f t="shared" si="4"/>
        <v>1445</v>
      </c>
    </row>
    <row r="265" spans="1:9" ht="100.15" customHeight="1" x14ac:dyDescent="0.2">
      <c r="A265" s="4"/>
      <c r="B265" s="4" t="s">
        <v>533</v>
      </c>
      <c r="C265" s="4" t="s">
        <v>534</v>
      </c>
      <c r="D265" s="5"/>
      <c r="E265" s="5"/>
      <c r="F265" s="5"/>
      <c r="G265" s="5"/>
      <c r="H265" s="6">
        <v>259</v>
      </c>
      <c r="I265" s="11">
        <f t="shared" si="4"/>
        <v>0</v>
      </c>
    </row>
    <row r="266" spans="1:9" ht="100.15" customHeight="1" x14ac:dyDescent="0.2">
      <c r="A266" s="4"/>
      <c r="B266" s="4" t="s">
        <v>535</v>
      </c>
      <c r="C266" s="4" t="s">
        <v>536</v>
      </c>
      <c r="D266" s="5">
        <v>7612635129501</v>
      </c>
      <c r="E266" s="5" t="s">
        <v>10</v>
      </c>
      <c r="F266" s="5" t="s">
        <v>55</v>
      </c>
      <c r="G266" s="5"/>
      <c r="H266" s="6">
        <v>299</v>
      </c>
      <c r="I266" s="11">
        <f t="shared" si="4"/>
        <v>0</v>
      </c>
    </row>
    <row r="267" spans="1:9" ht="100.15" customHeight="1" x14ac:dyDescent="0.2">
      <c r="A267" s="4"/>
      <c r="B267" s="4" t="s">
        <v>537</v>
      </c>
      <c r="C267" s="4" t="s">
        <v>538</v>
      </c>
      <c r="D267" s="5"/>
      <c r="E267" s="5"/>
      <c r="F267" s="5"/>
      <c r="G267" s="5"/>
      <c r="H267" s="6">
        <v>299</v>
      </c>
      <c r="I267" s="11">
        <f t="shared" si="4"/>
        <v>0</v>
      </c>
    </row>
    <row r="268" spans="1:9" ht="100.15" customHeight="1" x14ac:dyDescent="0.2">
      <c r="A268" s="4"/>
      <c r="B268" s="4" t="s">
        <v>539</v>
      </c>
      <c r="C268" s="4" t="s">
        <v>540</v>
      </c>
      <c r="D268" s="5">
        <v>7612635128719</v>
      </c>
      <c r="E268" s="5" t="s">
        <v>16</v>
      </c>
      <c r="F268" s="5" t="s">
        <v>541</v>
      </c>
      <c r="G268" s="5">
        <v>15</v>
      </c>
      <c r="H268" s="6">
        <v>209</v>
      </c>
      <c r="I268" s="11">
        <f t="shared" si="4"/>
        <v>3135</v>
      </c>
    </row>
    <row r="269" spans="1:9" ht="100.15" customHeight="1" x14ac:dyDescent="0.2">
      <c r="A269" s="4"/>
      <c r="B269" s="4" t="s">
        <v>542</v>
      </c>
      <c r="C269" s="4" t="s">
        <v>543</v>
      </c>
      <c r="D269" s="5"/>
      <c r="E269" s="5" t="s">
        <v>16</v>
      </c>
      <c r="F269" s="5" t="s">
        <v>541</v>
      </c>
      <c r="G269" s="5"/>
      <c r="H269" s="6">
        <v>209</v>
      </c>
      <c r="I269" s="11">
        <f t="shared" si="4"/>
        <v>0</v>
      </c>
    </row>
    <row r="270" spans="1:9" ht="100.15" customHeight="1" x14ac:dyDescent="0.2">
      <c r="A270" s="4"/>
      <c r="B270" s="4" t="s">
        <v>544</v>
      </c>
      <c r="C270" s="4" t="s">
        <v>545</v>
      </c>
      <c r="D270" s="5"/>
      <c r="E270" s="5" t="s">
        <v>16</v>
      </c>
      <c r="F270" s="5" t="s">
        <v>541</v>
      </c>
      <c r="G270" s="5">
        <v>9</v>
      </c>
      <c r="H270" s="6">
        <v>209</v>
      </c>
      <c r="I270" s="11">
        <f t="shared" si="4"/>
        <v>1881</v>
      </c>
    </row>
    <row r="271" spans="1:9" ht="100.15" customHeight="1" x14ac:dyDescent="0.2">
      <c r="A271" s="4"/>
      <c r="B271" s="4" t="s">
        <v>546</v>
      </c>
      <c r="C271" s="4" t="s">
        <v>547</v>
      </c>
      <c r="D271" s="5">
        <v>7612635128825</v>
      </c>
      <c r="E271" s="5" t="s">
        <v>16</v>
      </c>
      <c r="F271" s="5" t="s">
        <v>541</v>
      </c>
      <c r="G271" s="5">
        <v>5</v>
      </c>
      <c r="H271" s="6">
        <v>209</v>
      </c>
      <c r="I271" s="11">
        <f t="shared" si="4"/>
        <v>1045</v>
      </c>
    </row>
    <row r="272" spans="1:9" ht="100.15" customHeight="1" x14ac:dyDescent="0.2">
      <c r="A272" s="4"/>
      <c r="B272" s="4" t="s">
        <v>548</v>
      </c>
      <c r="C272" s="4" t="s">
        <v>549</v>
      </c>
      <c r="D272" s="5">
        <v>7612635128726</v>
      </c>
      <c r="E272" s="5" t="s">
        <v>16</v>
      </c>
      <c r="F272" s="5" t="s">
        <v>541</v>
      </c>
      <c r="G272" s="5"/>
      <c r="H272" s="6">
        <v>209</v>
      </c>
      <c r="I272" s="11">
        <f t="shared" si="4"/>
        <v>0</v>
      </c>
    </row>
    <row r="273" spans="1:9" ht="100.15" customHeight="1" x14ac:dyDescent="0.2">
      <c r="A273" s="4"/>
      <c r="B273" s="4" t="s">
        <v>550</v>
      </c>
      <c r="C273" s="4"/>
      <c r="D273" s="5"/>
      <c r="E273" s="5" t="s">
        <v>16</v>
      </c>
      <c r="F273" s="5" t="s">
        <v>292</v>
      </c>
      <c r="G273" s="5"/>
      <c r="H273" s="6">
        <v>249</v>
      </c>
      <c r="I273" s="11">
        <f t="shared" si="4"/>
        <v>0</v>
      </c>
    </row>
    <row r="274" spans="1:9" ht="100.15" customHeight="1" x14ac:dyDescent="0.2">
      <c r="A274" s="4"/>
      <c r="B274" s="4" t="s">
        <v>551</v>
      </c>
      <c r="C274" s="4"/>
      <c r="D274" s="5"/>
      <c r="E274" s="5" t="s">
        <v>16</v>
      </c>
      <c r="F274" s="5" t="s">
        <v>292</v>
      </c>
      <c r="G274" s="5">
        <v>8</v>
      </c>
      <c r="H274" s="6">
        <v>249</v>
      </c>
      <c r="I274" s="11">
        <f t="shared" si="4"/>
        <v>1992</v>
      </c>
    </row>
    <row r="275" spans="1:9" ht="45.6" customHeight="1" x14ac:dyDescent="0.2">
      <c r="A275" s="8"/>
      <c r="B275" s="8"/>
      <c r="C275" s="8"/>
      <c r="D275" s="8"/>
      <c r="E275" s="8"/>
      <c r="F275" s="8"/>
      <c r="G275" s="9">
        <f>SUM(G2:G274)</f>
        <v>1330</v>
      </c>
      <c r="H275" s="10"/>
      <c r="I275" s="11">
        <f>SUM(I2:I274)</f>
        <v>346738</v>
      </c>
    </row>
  </sheetData>
  <phoneticPr fontId="6" type="noConversion"/>
  <conditionalFormatting sqref="B1:B27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2020-10-21T09:09:55Z</dcterms:created>
  <dcterms:modified xsi:type="dcterms:W3CDTF">2020-12-14T10:39:14Z</dcterms:modified>
</cp:coreProperties>
</file>